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28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<sst xmlns="http://schemas.openxmlformats.org/spreadsheetml/2006/main" count="36" uniqueCount="30">
  <si>
    <t>x=month</t>
  </si>
  <si>
    <t>y=electric energy</t>
  </si>
  <si>
    <t>x^2</t>
  </si>
  <si>
    <t>xy</t>
  </si>
  <si>
    <t>x^3</t>
  </si>
  <si>
    <t>x^4</t>
  </si>
  <si>
    <t>x^2*y</t>
  </si>
  <si>
    <t>Best-fitting line</t>
  </si>
  <si>
    <t>1 sum</t>
  </si>
  <si>
    <t>x sum</t>
  </si>
  <si>
    <t>x^2 sum</t>
  </si>
  <si>
    <t>y sum</t>
  </si>
  <si>
    <t>xy sum</t>
  </si>
  <si>
    <t>a</t>
  </si>
  <si>
    <t>b</t>
  </si>
  <si>
    <t>c</t>
  </si>
  <si>
    <t>d</t>
  </si>
  <si>
    <t>e</t>
  </si>
  <si>
    <t>f</t>
  </si>
  <si>
    <t>ad-bc</t>
  </si>
  <si>
    <t>de-bf</t>
  </si>
  <si>
    <t>af-ce</t>
  </si>
  <si>
    <t>a_1</t>
  </si>
  <si>
    <t>a_2</t>
  </si>
  <si>
    <t>y-intercept</t>
  </si>
  <si>
    <t>slope</t>
  </si>
  <si>
    <t>Best-fitting parabola</t>
  </si>
  <si>
    <t>x^3 sum</t>
  </si>
  <si>
    <t>x^4 sum</t>
  </si>
  <si>
    <t>x^2*y sum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</si>
</sst>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RowHeight="14.4"/>
  <cols>
    <col collapsed="false" hidden="false" max="1" min="1" style="1" width="11.4489795918367"/>
    <col collapsed="false" hidden="false" max="2" min="2" style="1" width="10"/>
    <col collapsed="false" hidden="false" max="5" min="3" style="1" width="8.89285714285714"/>
    <col collapsed="false" hidden="false" max="7" min="6" style="0" width="8.72959183673469"/>
    <col collapsed="false" hidden="false" max="8" min="8" style="0" width="10.5765306122449"/>
    <col collapsed="false" hidden="false" max="1025" min="9" style="0" width="8.72959183673469"/>
  </cols>
  <sheetData>
    <row r="1" s="2" customFormat="true" ht="26.1" hidden="false" customHeight="true" outlineLevel="0" collapsed="false">
      <c r="A1" s="2" t="s">
        <v>0</v>
      </c>
      <c r="B1" s="3" t="s">
        <v>1</v>
      </c>
      <c r="C1" s="2" t="n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="2" customFormat="true" ht="13.8" hidden="false" customHeight="false" outlineLevel="0" collapsed="false">
      <c r="A2" s="2" t="n">
        <v>1</v>
      </c>
      <c r="B2" s="2" t="n">
        <v>708</v>
      </c>
      <c r="C2" s="2" t="n">
        <v>1</v>
      </c>
      <c r="D2" s="2" t="n">
        <f aca="false">A2*A2</f>
        <v>1</v>
      </c>
      <c r="E2" s="2" t="n">
        <f aca="false">A2*B2</f>
        <v>708</v>
      </c>
      <c r="F2" s="2" t="n">
        <f aca="false">D2*A2</f>
        <v>1</v>
      </c>
      <c r="G2" s="2" t="n">
        <f aca="false">F2*A2</f>
        <v>1</v>
      </c>
      <c r="H2" s="2" t="n">
        <f aca="false">E2*A2</f>
        <v>708</v>
      </c>
    </row>
    <row r="3" s="2" customFormat="true" ht="13.8" hidden="false" customHeight="false" outlineLevel="0" collapsed="false">
      <c r="A3" s="2" t="n">
        <v>2</v>
      </c>
      <c r="B3" s="2" t="n">
        <v>722</v>
      </c>
      <c r="C3" s="2" t="n">
        <v>1</v>
      </c>
      <c r="D3" s="2" t="n">
        <f aca="false">A3*A3</f>
        <v>4</v>
      </c>
      <c r="E3" s="2" t="n">
        <f aca="false">A3*B3</f>
        <v>1444</v>
      </c>
      <c r="F3" s="2" t="n">
        <f aca="false">D3*A3</f>
        <v>8</v>
      </c>
      <c r="G3" s="2" t="n">
        <f aca="false">F3*A3</f>
        <v>16</v>
      </c>
      <c r="H3" s="2" t="n">
        <f aca="false">E3*A3</f>
        <v>2888</v>
      </c>
    </row>
    <row r="4" s="2" customFormat="true" ht="13.8" hidden="false" customHeight="false" outlineLevel="0" collapsed="false">
      <c r="A4" s="2" t="n">
        <v>3</v>
      </c>
      <c r="B4" s="2" t="n">
        <v>816</v>
      </c>
      <c r="C4" s="2" t="n">
        <v>1</v>
      </c>
      <c r="D4" s="2" t="n">
        <f aca="false">A4*A4</f>
        <v>9</v>
      </c>
      <c r="E4" s="2" t="n">
        <f aca="false">A4*B4</f>
        <v>2448</v>
      </c>
      <c r="F4" s="2" t="n">
        <f aca="false">D4*A4</f>
        <v>27</v>
      </c>
      <c r="G4" s="2" t="n">
        <f aca="false">F4*A4</f>
        <v>81</v>
      </c>
      <c r="H4" s="2" t="n">
        <f aca="false">E4*A4</f>
        <v>7344</v>
      </c>
    </row>
    <row r="5" s="2" customFormat="true" ht="13.8" hidden="false" customHeight="false" outlineLevel="0" collapsed="false">
      <c r="A5" s="2" t="n">
        <v>4</v>
      </c>
      <c r="B5" s="2" t="n">
        <v>861</v>
      </c>
      <c r="C5" s="2" t="n">
        <v>1</v>
      </c>
      <c r="D5" s="2" t="n">
        <f aca="false">A5*A5</f>
        <v>16</v>
      </c>
      <c r="E5" s="2" t="n">
        <f aca="false">A5*B5</f>
        <v>3444</v>
      </c>
      <c r="F5" s="2" t="n">
        <f aca="false">D5*A5</f>
        <v>64</v>
      </c>
      <c r="G5" s="2" t="n">
        <f aca="false">F5*A5</f>
        <v>256</v>
      </c>
      <c r="H5" s="2" t="n">
        <f aca="false">E5*A5</f>
        <v>13776</v>
      </c>
    </row>
    <row r="6" s="2" customFormat="true" ht="13.8" hidden="false" customHeight="false" outlineLevel="0" collapsed="false">
      <c r="A6" s="2" t="n">
        <v>5</v>
      </c>
      <c r="B6" s="2" t="n">
        <v>1000</v>
      </c>
      <c r="C6" s="2" t="n">
        <v>1</v>
      </c>
      <c r="D6" s="2" t="n">
        <f aca="false">A6*A6</f>
        <v>25</v>
      </c>
      <c r="E6" s="2" t="n">
        <f aca="false">A6*B6</f>
        <v>5000</v>
      </c>
      <c r="F6" s="2" t="n">
        <f aca="false">D6*A6</f>
        <v>125</v>
      </c>
      <c r="G6" s="2" t="n">
        <f aca="false">F6*A6</f>
        <v>625</v>
      </c>
      <c r="H6" s="2" t="n">
        <f aca="false">E6*A6</f>
        <v>25000</v>
      </c>
    </row>
    <row r="7" s="2" customFormat="true" ht="13.8" hidden="false" customHeight="false" outlineLevel="0" collapsed="false">
      <c r="A7" s="2" t="n">
        <v>6</v>
      </c>
      <c r="B7" s="2" t="n">
        <v>1200</v>
      </c>
      <c r="C7" s="2" t="n">
        <v>1</v>
      </c>
      <c r="D7" s="2" t="n">
        <f aca="false">A7*A7</f>
        <v>36</v>
      </c>
      <c r="E7" s="2" t="n">
        <f aca="false">A7*B7</f>
        <v>7200</v>
      </c>
      <c r="F7" s="2" t="n">
        <f aca="false">D7*A7</f>
        <v>216</v>
      </c>
      <c r="G7" s="2" t="n">
        <f aca="false">F7*A7</f>
        <v>1296</v>
      </c>
      <c r="H7" s="2" t="n">
        <f aca="false">E7*A7</f>
        <v>43200</v>
      </c>
    </row>
    <row r="8" s="2" customFormat="true" ht="13.8" hidden="false" customHeight="false" outlineLevel="0" collapsed="false">
      <c r="A8" s="2" t="n">
        <v>7</v>
      </c>
      <c r="B8" s="2" t="n">
        <v>1400</v>
      </c>
      <c r="C8" s="2" t="n">
        <v>1</v>
      </c>
      <c r="D8" s="2" t="n">
        <f aca="false">A8*A8</f>
        <v>49</v>
      </c>
      <c r="E8" s="2" t="n">
        <f aca="false">A8*B8</f>
        <v>9800</v>
      </c>
      <c r="F8" s="2" t="n">
        <f aca="false">D8*A8</f>
        <v>343</v>
      </c>
      <c r="G8" s="2" t="n">
        <f aca="false">F8*A8</f>
        <v>2401</v>
      </c>
      <c r="H8" s="2" t="n">
        <f aca="false">E8*A8</f>
        <v>68600</v>
      </c>
    </row>
    <row r="9" s="2" customFormat="true" ht="13.8" hidden="false" customHeight="false" outlineLevel="0" collapsed="false">
      <c r="A9" s="2" t="n">
        <v>8</v>
      </c>
      <c r="B9" s="2" t="n">
        <v>1380</v>
      </c>
      <c r="C9" s="2" t="n">
        <v>1</v>
      </c>
      <c r="D9" s="2" t="n">
        <f aca="false">A9*A9</f>
        <v>64</v>
      </c>
      <c r="E9" s="2" t="n">
        <f aca="false">A9*B9</f>
        <v>11040</v>
      </c>
      <c r="F9" s="2" t="n">
        <f aca="false">D9*A9</f>
        <v>512</v>
      </c>
      <c r="G9" s="2" t="n">
        <f aca="false">F9*A9</f>
        <v>4096</v>
      </c>
      <c r="H9" s="2" t="n">
        <f aca="false">E9*A9</f>
        <v>88320</v>
      </c>
    </row>
    <row r="10" s="2" customFormat="true" ht="13.8" hidden="false" customHeight="false" outlineLevel="0" collapsed="false">
      <c r="A10" s="2" t="n">
        <v>9</v>
      </c>
      <c r="B10" s="2" t="n">
        <v>1174</v>
      </c>
      <c r="C10" s="2" t="n">
        <v>1</v>
      </c>
      <c r="D10" s="2" t="n">
        <f aca="false">A10*A10</f>
        <v>81</v>
      </c>
      <c r="E10" s="2" t="n">
        <f aca="false">A10*B10</f>
        <v>10566</v>
      </c>
      <c r="F10" s="2" t="n">
        <f aca="false">D10*A10</f>
        <v>729</v>
      </c>
      <c r="G10" s="2" t="n">
        <f aca="false">F10*A10</f>
        <v>6561</v>
      </c>
      <c r="H10" s="2" t="n">
        <f aca="false">E10*A10</f>
        <v>95094</v>
      </c>
    </row>
    <row r="11" s="2" customFormat="true" ht="13.8" hidden="false" customHeight="false" outlineLevel="0" collapsed="false">
      <c r="A11" s="2" t="n">
        <v>10</v>
      </c>
      <c r="B11" s="2" t="n">
        <v>987</v>
      </c>
      <c r="C11" s="2" t="n">
        <v>1</v>
      </c>
      <c r="D11" s="2" t="n">
        <f aca="false">A11*A11</f>
        <v>100</v>
      </c>
      <c r="E11" s="2" t="n">
        <f aca="false">A11*B11</f>
        <v>9870</v>
      </c>
      <c r="F11" s="2" t="n">
        <f aca="false">D11*A11</f>
        <v>1000</v>
      </c>
      <c r="G11" s="2" t="n">
        <f aca="false">F11*A11</f>
        <v>10000</v>
      </c>
      <c r="H11" s="2" t="n">
        <f aca="false">E11*A11</f>
        <v>98700</v>
      </c>
    </row>
    <row r="12" s="2" customFormat="true" ht="13.8" hidden="false" customHeight="false" outlineLevel="0" collapsed="false">
      <c r="A12" s="2" t="n">
        <v>11</v>
      </c>
      <c r="B12" s="2" t="n">
        <v>677</v>
      </c>
      <c r="C12" s="2" t="n">
        <v>1</v>
      </c>
      <c r="D12" s="2" t="n">
        <f aca="false">A12*A12</f>
        <v>121</v>
      </c>
      <c r="E12" s="2" t="n">
        <f aca="false">A12*B12</f>
        <v>7447</v>
      </c>
      <c r="F12" s="2" t="n">
        <f aca="false">D12*A12</f>
        <v>1331</v>
      </c>
      <c r="G12" s="2" t="n">
        <f aca="false">F12*A12</f>
        <v>14641</v>
      </c>
      <c r="H12" s="2" t="n">
        <f aca="false">E12*A12</f>
        <v>81917</v>
      </c>
    </row>
    <row r="13" s="2" customFormat="true" ht="13.8" hidden="false" customHeight="false" outlineLevel="0" collapsed="false">
      <c r="A13" s="2" t="n">
        <v>12</v>
      </c>
      <c r="B13" s="2" t="n">
        <v>518</v>
      </c>
      <c r="C13" s="2" t="n">
        <v>1</v>
      </c>
      <c r="D13" s="2" t="n">
        <f aca="false">A13*A13</f>
        <v>144</v>
      </c>
      <c r="E13" s="2" t="n">
        <f aca="false">A13*B13</f>
        <v>6216</v>
      </c>
      <c r="F13" s="2" t="n">
        <f aca="false">D13*A13</f>
        <v>1728</v>
      </c>
      <c r="G13" s="2" t="n">
        <f aca="false">F13*A13</f>
        <v>20736</v>
      </c>
      <c r="H13" s="2" t="n">
        <f aca="false">E13*A13</f>
        <v>74592</v>
      </c>
    </row>
    <row r="14" customFormat="false" ht="13.8" hidden="false" customHeight="false" outlineLevel="0" collapsed="false">
      <c r="A14" s="0"/>
      <c r="B14" s="2"/>
      <c r="C14" s="2"/>
      <c r="D14" s="2"/>
      <c r="E14" s="2"/>
    </row>
    <row r="15" customFormat="false" ht="13.8" hidden="false" customHeight="false" outlineLevel="0" collapsed="false">
      <c r="A15" s="4" t="s">
        <v>7</v>
      </c>
      <c r="B15" s="4"/>
      <c r="C15" s="4"/>
      <c r="D15" s="4"/>
      <c r="E15" s="4"/>
      <c r="F15" s="4"/>
    </row>
    <row r="16" s="2" customFormat="true" ht="13.8" hidden="false" customHeight="false" outlineLevel="0" collapsed="false">
      <c r="A16" s="5" t="s">
        <v>8</v>
      </c>
      <c r="B16" s="2" t="s">
        <v>9</v>
      </c>
      <c r="C16" s="2" t="s">
        <v>9</v>
      </c>
      <c r="D16" s="2" t="s">
        <v>10</v>
      </c>
      <c r="E16" s="2" t="s">
        <v>11</v>
      </c>
      <c r="F16" s="6" t="s">
        <v>12</v>
      </c>
    </row>
    <row r="17" customFormat="false" ht="13.8" hidden="false" customHeight="false" outlineLevel="0" collapsed="false">
      <c r="A17" s="5" t="s">
        <v>13</v>
      </c>
      <c r="B17" s="2" t="s">
        <v>14</v>
      </c>
      <c r="C17" s="2" t="s">
        <v>15</v>
      </c>
      <c r="D17" s="2" t="s">
        <v>16</v>
      </c>
      <c r="E17" s="2" t="s">
        <v>17</v>
      </c>
      <c r="F17" s="6" t="s">
        <v>18</v>
      </c>
    </row>
    <row r="18" customFormat="false" ht="13.8" hidden="false" customHeight="false" outlineLevel="0" collapsed="false">
      <c r="A18" s="5" t="n">
        <f aca="false">SUM(C2:C13)</f>
        <v>12</v>
      </c>
      <c r="B18" s="2" t="n">
        <f aca="false">SUM(A2:A13)</f>
        <v>78</v>
      </c>
      <c r="C18" s="2" t="n">
        <f aca="false">B18</f>
        <v>78</v>
      </c>
      <c r="D18" s="2" t="n">
        <f aca="false">SUM(D2:D13)</f>
        <v>650</v>
      </c>
      <c r="E18" s="2" t="n">
        <f aca="false">SUM(B2:B13)</f>
        <v>11443</v>
      </c>
      <c r="F18" s="7" t="n">
        <f aca="false">SUM(E2:E13)</f>
        <v>75183</v>
      </c>
    </row>
    <row r="19" customFormat="false" ht="13.8" hidden="false" customHeight="false" outlineLevel="0" collapsed="false">
      <c r="A19" s="8"/>
      <c r="B19" s="0"/>
      <c r="C19" s="0"/>
      <c r="D19" s="0"/>
      <c r="E19" s="0"/>
      <c r="F19" s="7"/>
    </row>
    <row r="20" customFormat="false" ht="13.8" hidden="false" customHeight="false" outlineLevel="0" collapsed="false">
      <c r="A20" s="5" t="s">
        <v>19</v>
      </c>
      <c r="B20" s="2" t="s">
        <v>20</v>
      </c>
      <c r="C20" s="2" t="s">
        <v>21</v>
      </c>
      <c r="D20" s="2" t="s">
        <v>22</v>
      </c>
      <c r="E20" s="2" t="s">
        <v>23</v>
      </c>
      <c r="F20" s="7"/>
    </row>
    <row r="21" customFormat="false" ht="13.8" hidden="false" customHeight="false" outlineLevel="0" collapsed="false">
      <c r="A21" s="5" t="n">
        <f aca="false">A18*D18-B18*C18</f>
        <v>1716</v>
      </c>
      <c r="B21" s="2" t="n">
        <f aca="false">D18*E18-B18*F18</f>
        <v>1573676</v>
      </c>
      <c r="C21" s="2" t="n">
        <f aca="false">A18*F18-C18*E18</f>
        <v>9642</v>
      </c>
      <c r="D21" s="9" t="n">
        <f aca="false">B21/A21</f>
        <v>917.060606060606</v>
      </c>
      <c r="E21" s="9" t="n">
        <f aca="false">C21/A21</f>
        <v>5.61888111888112</v>
      </c>
      <c r="F21" s="7"/>
    </row>
    <row r="22" customFormat="false" ht="13.8" hidden="false" customHeight="false" outlineLevel="0" collapsed="false">
      <c r="A22" s="10"/>
      <c r="B22" s="11"/>
      <c r="C22" s="11"/>
      <c r="D22" s="12" t="s">
        <v>24</v>
      </c>
      <c r="E22" s="12" t="s">
        <v>25</v>
      </c>
      <c r="F22" s="13"/>
    </row>
    <row r="23" customFormat="false" ht="13.8" hidden="false" customHeight="false" outlineLevel="0" collapsed="false">
      <c r="A23" s="0"/>
      <c r="B23" s="0"/>
      <c r="C23" s="0"/>
      <c r="D23" s="0"/>
      <c r="E23" s="2"/>
    </row>
    <row r="24" customFormat="false" ht="13.8" hidden="false" customHeight="false" outlineLevel="0" collapsed="false">
      <c r="A24" s="1" t="s">
        <v>26</v>
      </c>
    </row>
    <row r="25" s="2" customFormat="true" ht="13.8" hidden="false" customHeight="false" outlineLevel="0" collapsed="false">
      <c r="A25" s="5" t="s">
        <v>8</v>
      </c>
      <c r="B25" s="2" t="s">
        <v>9</v>
      </c>
      <c r="C25" s="2" t="s">
        <v>10</v>
      </c>
      <c r="D25" s="2" t="s">
        <v>27</v>
      </c>
      <c r="E25" s="2" t="s">
        <v>28</v>
      </c>
      <c r="F25" s="2" t="s">
        <v>11</v>
      </c>
      <c r="G25" s="2" t="s">
        <v>12</v>
      </c>
      <c r="H25" s="2" t="s">
        <v>29</v>
      </c>
    </row>
    <row r="26" customFormat="false" ht="14.4" hidden="false" customHeight="false" outlineLevel="0" collapsed="false">
      <c r="A26" s="1" t="n">
        <f aca="false">A18</f>
        <v>12</v>
      </c>
      <c r="B26" s="1" t="n">
        <f aca="false">B18</f>
        <v>78</v>
      </c>
      <c r="C26" s="1" t="n">
        <f aca="false">D18</f>
        <v>650</v>
      </c>
      <c r="D26" s="1" t="n">
        <f aca="false">SUM(F2:F13)</f>
        <v>6084</v>
      </c>
      <c r="E26" s="1" t="n">
        <f aca="false">SUM(G2:G13)</f>
        <v>60710</v>
      </c>
      <c r="F26" s="0" t="n">
        <f aca="false">E18</f>
        <v>11443</v>
      </c>
      <c r="G26" s="0" t="n">
        <f aca="false">F18</f>
        <v>75183</v>
      </c>
      <c r="H26" s="0" t="n">
        <f aca="false">SUM(H2:H13)</f>
        <v>600139</v>
      </c>
    </row>
  </sheetData>
  <mergeCells count="1">
    <mergeCell ref="A15:F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1316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2016-04-26T19:47:09Z</dcterms:created>
  <dc:creator>OIT_LABS</dc:creator>
  <dc:language>en-US</dc:language>
  <dcterms:modified xsi:type="dcterms:W3CDTF">2016-05-11T16:13:36Z</dcterms:modified>
  <cp:revision>3</cp:revision>
</cp:coreProperties>
</file>