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<sst xmlns="http://schemas.openxmlformats.org/spreadsheetml/2006/main" count="12" uniqueCount="12">
  <si>
    <t>x-2</t>
  </si>
  <si>
    <t>x</t>
  </si>
  <si>
    <t>f(x)=1/x</t>
  </si>
  <si>
    <t>T_1(x)</t>
  </si>
  <si>
    <t>R_1(x)</t>
  </si>
  <si>
    <t>R_1(x)/(x-2)^2</t>
  </si>
  <si>
    <t>f''(2)/2</t>
  </si>
  <si>
    <t>T_3(x)</t>
  </si>
  <si>
    <t>R_3(x)</t>
  </si>
  <si>
    <t>(x-2)^4</t>
  </si>
  <si>
    <t>R_3(x)/(x-2)^4</t>
  </si>
  <si>
    <t>f''''(2)/24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</si>
</sst>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" activeCellId="0" sqref="I1"/>
    </sheetView>
  </sheetViews>
  <sheetFormatPr defaultRowHeight="15"/>
  <cols>
    <col collapsed="false" hidden="false" max="1" min="1" style="0" width="7.71428571428571"/>
    <col collapsed="false" hidden="false" max="2" min="2" style="0" width="7"/>
    <col collapsed="false" hidden="false" max="3" min="3" style="0" width="12.4183673469388"/>
    <col collapsed="false" hidden="false" max="4" min="4" style="0" width="9.4234693877551"/>
    <col collapsed="false" hidden="false" max="5" min="5" style="0" width="11.8622448979592"/>
    <col collapsed="false" hidden="false" max="6" min="6" style="0" width="13.8571428571429"/>
    <col collapsed="false" hidden="false" max="7" min="7" style="0" width="7.29081632653061"/>
    <col collapsed="false" hidden="false" max="8" min="8" style="0" width="10.7091836734694"/>
    <col collapsed="false" hidden="false" max="9" min="9" style="0" width="12.2857142857143"/>
    <col collapsed="false" hidden="false" max="10" min="10" style="0" width="8.6734693877551"/>
    <col collapsed="false" hidden="false" max="11" min="11" style="0" width="14.7040816326531"/>
    <col collapsed="false" hidden="false" max="1025" min="12" style="0" width="8.6734693877551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</row>
    <row r="2" customFormat="false" ht="15" hidden="false" customHeight="false" outlineLevel="0" collapsed="false">
      <c r="A2" s="0" t="n">
        <f aca="false">B2-2</f>
        <v>-1</v>
      </c>
      <c r="B2" s="0" t="n">
        <v>1</v>
      </c>
      <c r="C2" s="0" t="n">
        <f aca="false">1/B2</f>
        <v>1</v>
      </c>
      <c r="D2" s="0" t="n">
        <f aca="false">1/2-1/4*(B2-2)</f>
        <v>0.75</v>
      </c>
      <c r="E2" s="0" t="n">
        <f aca="false">C2-D2</f>
        <v>0.25</v>
      </c>
      <c r="F2" s="0" t="n">
        <f aca="false">E2/A2^2</f>
        <v>0.25</v>
      </c>
      <c r="G2" s="0" t="n">
        <f aca="false">2^-3</f>
        <v>0.125</v>
      </c>
      <c r="H2" s="0" t="n">
        <f aca="false">D2+1/8*A2^2-1/16*A2^3</f>
        <v>0.9375</v>
      </c>
      <c r="I2" s="0" t="n">
        <f aca="false">C2-H2</f>
        <v>0.0625</v>
      </c>
      <c r="J2" s="0" t="n">
        <f aca="false">A2^4</f>
        <v>1</v>
      </c>
      <c r="K2" s="0" t="n">
        <f aca="false">I2/J2</f>
        <v>0.0625</v>
      </c>
      <c r="L2" s="0" t="n">
        <f aca="false">2^-5</f>
        <v>0.03125</v>
      </c>
    </row>
    <row r="3" customFormat="false" ht="15" hidden="false" customHeight="false" outlineLevel="0" collapsed="false">
      <c r="A3" s="0" t="n">
        <f aca="false">B3-2</f>
        <v>-0.5</v>
      </c>
      <c r="B3" s="0" t="n">
        <v>1.5</v>
      </c>
      <c r="C3" s="0" t="n">
        <f aca="false">1/B3</f>
        <v>0.666666666666667</v>
      </c>
      <c r="D3" s="0" t="n">
        <f aca="false">1/2-1/4*(B3-2)</f>
        <v>0.625</v>
      </c>
      <c r="E3" s="0" t="n">
        <f aca="false">C3-D3</f>
        <v>0.0416666666666666</v>
      </c>
      <c r="F3" s="0" t="n">
        <f aca="false">E3/A3^2</f>
        <v>0.166666666666667</v>
      </c>
      <c r="G3" s="0" t="n">
        <f aca="false">2^-3</f>
        <v>0.125</v>
      </c>
      <c r="H3" s="0" t="n">
        <f aca="false">D3+1/8*A3^2-1/16*A3^3</f>
        <v>0.6640625</v>
      </c>
      <c r="I3" s="0" t="n">
        <f aca="false">C3-H3</f>
        <v>0.00260416666666663</v>
      </c>
      <c r="J3" s="0" t="n">
        <f aca="false">A3^4</f>
        <v>0.0625</v>
      </c>
      <c r="K3" s="0" t="n">
        <f aca="false">I3/J3</f>
        <v>0.0416666666666661</v>
      </c>
      <c r="L3" s="0" t="n">
        <f aca="false">2^-5</f>
        <v>0.03125</v>
      </c>
    </row>
    <row r="4" customFormat="false" ht="15" hidden="false" customHeight="false" outlineLevel="0" collapsed="false">
      <c r="A4" s="0" t="n">
        <f aca="false">B4-2</f>
        <v>-0.1</v>
      </c>
      <c r="B4" s="0" t="n">
        <v>1.9</v>
      </c>
      <c r="C4" s="0" t="n">
        <f aca="false">1/B4</f>
        <v>0.526315789473684</v>
      </c>
      <c r="D4" s="0" t="n">
        <f aca="false">1/2-1/4*(B4-2)</f>
        <v>0.525</v>
      </c>
      <c r="E4" s="0" t="n">
        <f aca="false">C4-D4</f>
        <v>0.00131578947368416</v>
      </c>
      <c r="F4" s="0" t="n">
        <f aca="false">E4/A4^2</f>
        <v>0.131578947368416</v>
      </c>
      <c r="G4" s="0" t="n">
        <f aca="false">2^-3</f>
        <v>0.125</v>
      </c>
      <c r="H4" s="0" t="n">
        <f aca="false">D4+1/8*A4^2-1/16*A4^3</f>
        <v>0.5263125</v>
      </c>
      <c r="I4" s="0" t="n">
        <f aca="false">C4-H4</f>
        <v>3.28947368422039E-006</v>
      </c>
      <c r="J4" s="0" t="n">
        <f aca="false">A4^4</f>
        <v>0.0001</v>
      </c>
      <c r="K4" s="0" t="n">
        <f aca="false">I4/J4</f>
        <v>0.0328947368422038</v>
      </c>
      <c r="L4" s="0" t="n">
        <f aca="false">2^-5</f>
        <v>0.03125</v>
      </c>
    </row>
    <row r="5" customFormat="false" ht="15" hidden="false" customHeight="false" outlineLevel="0" collapsed="false">
      <c r="A5" s="0" t="n">
        <f aca="false">B5-2</f>
        <v>-0.0499999999999998</v>
      </c>
      <c r="B5" s="0" t="n">
        <v>1.95</v>
      </c>
      <c r="C5" s="0" t="n">
        <f aca="false">1/B5</f>
        <v>0.512820512820513</v>
      </c>
      <c r="D5" s="0" t="n">
        <f aca="false">1/2-1/4*(B5-2)</f>
        <v>0.5125</v>
      </c>
      <c r="E5" s="0" t="n">
        <f aca="false">C5-D5</f>
        <v>0.000320512820512819</v>
      </c>
      <c r="F5" s="0" t="n">
        <f aca="false">E5/A5^2</f>
        <v>0.128205128205129</v>
      </c>
      <c r="G5" s="0" t="n">
        <f aca="false">2^-3</f>
        <v>0.125</v>
      </c>
      <c r="H5" s="0" t="n">
        <f aca="false">D5+1/8*A5^2-1/16*A5^3</f>
        <v>0.5128203125</v>
      </c>
      <c r="I5" s="0" t="n">
        <f aca="false">C5-H5</f>
        <v>2.00320512733221E-007</v>
      </c>
      <c r="J5" s="0" t="n">
        <f aca="false">A5^4</f>
        <v>6.24999999999991E-006</v>
      </c>
      <c r="K5" s="0" t="n">
        <f aca="false">I5/J5</f>
        <v>0.0320512820373158</v>
      </c>
      <c r="L5" s="0" t="n">
        <f aca="false">2^-5</f>
        <v>0.03125</v>
      </c>
    </row>
    <row r="6" customFormat="false" ht="15" hidden="false" customHeight="false" outlineLevel="0" collapsed="false">
      <c r="A6" s="0" t="n">
        <f aca="false">B6-2</f>
        <v>-0.01</v>
      </c>
      <c r="B6" s="0" t="n">
        <v>1.99</v>
      </c>
      <c r="C6" s="0" t="n">
        <f aca="false">1/B6</f>
        <v>0.50251256281407</v>
      </c>
      <c r="D6" s="0" t="n">
        <f aca="false">1/2-1/4*(B6-2)</f>
        <v>0.5025</v>
      </c>
      <c r="E6" s="0" t="n">
        <f aca="false">C6-D6</f>
        <v>1.25628140703604E-005</v>
      </c>
      <c r="F6" s="0" t="n">
        <f aca="false">E6/A6^2</f>
        <v>0.125628140703604</v>
      </c>
      <c r="G6" s="0" t="n">
        <f aca="false">2^-3</f>
        <v>0.125</v>
      </c>
      <c r="H6" s="0" t="n">
        <f aca="false">D6+1/8*A6^2-1/16*A6^3</f>
        <v>0.5025125625</v>
      </c>
      <c r="I6" s="0" t="n">
        <f aca="false">C6-H6</f>
        <v>3.14070436324698E-010</v>
      </c>
      <c r="J6" s="0" t="n">
        <f aca="false">A6^4</f>
        <v>1E-008</v>
      </c>
      <c r="K6" s="0" t="n">
        <f aca="false">I6/J6</f>
        <v>0.0314070436324697</v>
      </c>
      <c r="L6" s="0" t="n">
        <f aca="false">2^-5</f>
        <v>0.03125</v>
      </c>
    </row>
    <row r="7" customFormat="false" ht="15" hidden="false" customHeight="false" outlineLevel="0" collapsed="false">
      <c r="A7" s="0" t="n">
        <f aca="false">B7-2</f>
        <v>-0.00499999999999989</v>
      </c>
      <c r="B7" s="0" t="n">
        <v>1.995</v>
      </c>
      <c r="C7" s="0" t="n">
        <f aca="false">1/B7</f>
        <v>0.50125313283208</v>
      </c>
      <c r="D7" s="0" t="n">
        <f aca="false">1/2-1/4*(B7-2)</f>
        <v>0.50125</v>
      </c>
      <c r="E7" s="0" t="n">
        <f aca="false">C7-D7</f>
        <v>3.13283208019932E-006</v>
      </c>
      <c r="F7" s="0" t="n">
        <f aca="false">E7/A7^2</f>
        <v>0.125313283207978</v>
      </c>
      <c r="G7" s="0" t="n">
        <f aca="false">2^-3</f>
        <v>0.125</v>
      </c>
      <c r="H7" s="0" t="n">
        <f aca="false">D7+1/8*A7^2-1/16*A7^3</f>
        <v>0.5012531328125</v>
      </c>
      <c r="I7" s="0" t="n">
        <f aca="false">C7-H7</f>
        <v>1.95802263291967E-011</v>
      </c>
      <c r="J7" s="0" t="n">
        <f aca="false">A7^4</f>
        <v>6.24999999999947E-010</v>
      </c>
      <c r="K7" s="0" t="n">
        <f aca="false">I7/J7</f>
        <v>0.0313283621267173</v>
      </c>
      <c r="L7" s="0" t="n">
        <f aca="false">2^-5</f>
        <v>0.03125</v>
      </c>
    </row>
    <row r="8" customFormat="false" ht="15" hidden="false" customHeight="false" outlineLevel="0" collapsed="false">
      <c r="A8" s="0" t="n">
        <f aca="false">B8-2</f>
        <v>-0.00099999999999989</v>
      </c>
      <c r="B8" s="0" t="n">
        <v>1.999</v>
      </c>
      <c r="C8" s="0" t="n">
        <f aca="false">1/B8</f>
        <v>0.500250125062531</v>
      </c>
      <c r="D8" s="0" t="n">
        <f aca="false">1/2-1/4*(B8-2)</f>
        <v>0.50025</v>
      </c>
      <c r="E8" s="0" t="n">
        <f aca="false">C8-D8</f>
        <v>1.25062531219911E-007</v>
      </c>
      <c r="F8" s="0" t="n">
        <f aca="false">E8/A8^2</f>
        <v>0.125062531219938</v>
      </c>
      <c r="G8" s="0" t="n">
        <f aca="false">2^-3</f>
        <v>0.125</v>
      </c>
      <c r="H8" s="0" t="n">
        <f aca="false">D8+1/8*A8^2-1/16*A8^3</f>
        <v>0.5002501250625</v>
      </c>
      <c r="I8" s="0" t="n">
        <f aca="false">C8-H8</f>
        <v>3.11972669919669E-014</v>
      </c>
      <c r="J8" s="0" t="n">
        <f aca="false">A8^4</f>
        <v>9.99999999999559E-013</v>
      </c>
      <c r="K8" s="0" t="n">
        <f aca="false">I8/J8</f>
        <v>0.0311972669919806</v>
      </c>
      <c r="L8" s="0" t="n">
        <f aca="false">2^-5</f>
        <v>0.03125</v>
      </c>
    </row>
    <row r="9" customFormat="false" ht="15" hidden="false" customHeight="false" outlineLevel="0" collapsed="false">
      <c r="A9" s="0" t="n">
        <f aca="false">B9-2</f>
        <v>-0.000500000000000167</v>
      </c>
      <c r="B9" s="0" t="n">
        <v>1.9995</v>
      </c>
      <c r="C9" s="0" t="n">
        <f aca="false">1/B9</f>
        <v>0.500125031257814</v>
      </c>
      <c r="D9" s="0" t="n">
        <f aca="false">1/2-1/4*(B9-2)</f>
        <v>0.500125</v>
      </c>
      <c r="E9" s="0" t="n">
        <f aca="false">C9-D9</f>
        <v>3.12578144479048E-008</v>
      </c>
      <c r="F9" s="0" t="n">
        <f aca="false">E9/A9^2</f>
        <v>0.125031257791536</v>
      </c>
      <c r="G9" s="0" t="n">
        <f aca="false">2^-3</f>
        <v>0.125</v>
      </c>
      <c r="H9" s="0" t="n">
        <f aca="false">D9+1/8*A9^2-1/16*A9^3</f>
        <v>0.500125031257813</v>
      </c>
      <c r="I9" s="0" t="n">
        <f aca="false">C9-H9</f>
        <v>1.88737914186277E-015</v>
      </c>
      <c r="J9" s="0" t="n">
        <f aca="false">A9^4</f>
        <v>6.25000000000835E-014</v>
      </c>
      <c r="K9" s="0" t="n">
        <f aca="false">I9/J9</f>
        <v>0.0301980662697639</v>
      </c>
      <c r="L9" s="0" t="n">
        <f aca="false">2^-5</f>
        <v>0.03125</v>
      </c>
    </row>
    <row r="10" customFormat="false" ht="15" hidden="false" customHeight="false" outlineLevel="0" collapsed="false">
      <c r="A10" s="0" t="n">
        <f aca="false">B10-2</f>
        <v>-9.9999999999989E-005</v>
      </c>
      <c r="B10" s="0" t="n">
        <v>1.9999</v>
      </c>
      <c r="C10" s="0" t="n">
        <f aca="false">1/B10</f>
        <v>0.500025001250063</v>
      </c>
      <c r="D10" s="0" t="n">
        <f aca="false">1/2-1/4*(B10-2)</f>
        <v>0.500025</v>
      </c>
      <c r="E10" s="0" t="n">
        <f aca="false">C10-D10</f>
        <v>1.25006260898175E-009</v>
      </c>
      <c r="F10" s="0" t="n">
        <f aca="false">E10/A10^2</f>
        <v>0.125006260898203</v>
      </c>
      <c r="G10" s="0" t="n">
        <f aca="false">2^-3</f>
        <v>0.125</v>
      </c>
      <c r="H10" s="0" t="n">
        <f aca="false">D10+1/8*A10^2-1/16*A10^3</f>
        <v>0.500025001250062</v>
      </c>
      <c r="I10" s="0" t="n">
        <f aca="false">C10-H10</f>
        <v>0</v>
      </c>
      <c r="J10" s="0" t="n">
        <f aca="false">A10^4</f>
        <v>9.99999999999559E-017</v>
      </c>
      <c r="K10" s="0" t="n">
        <f aca="false">I10/J10</f>
        <v>0</v>
      </c>
      <c r="L10" s="0" t="n">
        <f aca="false">2^-5</f>
        <v>0.03125</v>
      </c>
    </row>
    <row r="11" customFormat="false" ht="15" hidden="false" customHeight="false" outlineLevel="0" collapsed="false">
      <c r="A11" s="0" t="n">
        <f aca="false">B11-2</f>
        <v>0</v>
      </c>
      <c r="B11" s="0" t="n">
        <v>2</v>
      </c>
      <c r="C11" s="0" t="n">
        <f aca="false">1/B11</f>
        <v>0.5</v>
      </c>
      <c r="D11" s="0" t="n">
        <f aca="false">1/2-1/4*(B11-2)</f>
        <v>0.5</v>
      </c>
      <c r="E11" s="0" t="n">
        <f aca="false">C11-D11</f>
        <v>0</v>
      </c>
      <c r="F11" s="0" t="e">
        <f aca="false">E11/A11^2</f>
        <v>#DIV/0!</v>
      </c>
      <c r="G11" s="0" t="n">
        <f aca="false">2^-3</f>
        <v>0.125</v>
      </c>
      <c r="H11" s="0" t="n">
        <f aca="false">D11+1/8*A11^2-1/16*A11^3</f>
        <v>0.5</v>
      </c>
      <c r="I11" s="0" t="n">
        <f aca="false">C11-H11</f>
        <v>0</v>
      </c>
      <c r="J11" s="0" t="n">
        <f aca="false">A11^4</f>
        <v>0</v>
      </c>
      <c r="K11" s="0" t="e">
        <f aca="false">I11/J11</f>
        <v>#DIV/0!</v>
      </c>
      <c r="L11" s="0" t="n">
        <f aca="false">2^-5</f>
        <v>0.03125</v>
      </c>
    </row>
    <row r="12" customFormat="false" ht="15" hidden="false" customHeight="false" outlineLevel="0" collapsed="false">
      <c r="A12" s="0" t="n">
        <f aca="false">B12-2</f>
        <v>9.99999999997669E-005</v>
      </c>
      <c r="B12" s="0" t="n">
        <f aca="false">B$11*2-B10</f>
        <v>2.0001</v>
      </c>
      <c r="C12" s="0" t="n">
        <f aca="false">1/B12</f>
        <v>0.499975001249938</v>
      </c>
      <c r="D12" s="0" t="n">
        <f aca="false">1/2-1/4*(B12-2)</f>
        <v>0.499975</v>
      </c>
      <c r="E12" s="0" t="n">
        <f aca="false">C12-D12</f>
        <v>1.24993748684687E-009</v>
      </c>
      <c r="F12" s="0" t="n">
        <f aca="false">E12/A12^2</f>
        <v>0.12499374868527</v>
      </c>
      <c r="G12" s="0" t="n">
        <f aca="false">2^-3</f>
        <v>0.125</v>
      </c>
      <c r="H12" s="0" t="n">
        <f aca="false">D12+1/8*A12^2-1/16*A12^3</f>
        <v>0.499975001249938</v>
      </c>
      <c r="I12" s="0" t="n">
        <f aca="false">C12-H12</f>
        <v>0</v>
      </c>
      <c r="J12" s="0" t="n">
        <f aca="false">A12^4</f>
        <v>9.99999999990678E-017</v>
      </c>
      <c r="K12" s="0" t="n">
        <f aca="false">I12/J12</f>
        <v>0</v>
      </c>
      <c r="L12" s="0" t="n">
        <f aca="false">2^-5</f>
        <v>0.03125</v>
      </c>
    </row>
    <row r="13" customFormat="false" ht="15" hidden="false" customHeight="false" outlineLevel="0" collapsed="false">
      <c r="A13" s="0" t="n">
        <f aca="false">B13-2</f>
        <v>0.000500000000000167</v>
      </c>
      <c r="B13" s="0" t="n">
        <v>2.0005</v>
      </c>
      <c r="C13" s="0" t="n">
        <f aca="false">1/B13</f>
        <v>0.499875031242189</v>
      </c>
      <c r="D13" s="0" t="n">
        <f aca="false">1/2-1/4*(B13-2)</f>
        <v>0.499875</v>
      </c>
      <c r="E13" s="0" t="n">
        <f aca="false">C13-D13</f>
        <v>3.12421894466119E-008</v>
      </c>
      <c r="F13" s="0" t="n">
        <f aca="false">E13/A13^2</f>
        <v>0.124968757786364</v>
      </c>
      <c r="G13" s="0" t="n">
        <f aca="false">2^-3</f>
        <v>0.125</v>
      </c>
      <c r="H13" s="0" t="n">
        <f aca="false">D13+1/8*A13^2-1/16*A13^3</f>
        <v>0.499875031242187</v>
      </c>
      <c r="I13" s="0" t="n">
        <f aca="false">C13-H13</f>
        <v>1.94289029309402E-015</v>
      </c>
      <c r="J13" s="0" t="n">
        <f aca="false">A13^4</f>
        <v>6.25000000000835E-014</v>
      </c>
      <c r="K13" s="0" t="n">
        <f aca="false">I13/J13</f>
        <v>0.0310862446894629</v>
      </c>
      <c r="L13" s="0" t="n">
        <f aca="false">2^-5</f>
        <v>0.03125</v>
      </c>
    </row>
    <row r="14" customFormat="false" ht="15" hidden="false" customHeight="false" outlineLevel="0" collapsed="false">
      <c r="A14" s="0" t="n">
        <f aca="false">B14-2</f>
        <v>0.00099999999999989</v>
      </c>
      <c r="B14" s="0" t="n">
        <v>2.001</v>
      </c>
      <c r="C14" s="0" t="n">
        <f aca="false">1/B14</f>
        <v>0.499750124937531</v>
      </c>
      <c r="D14" s="0" t="n">
        <f aca="false">1/2-1/4*(B14-2)</f>
        <v>0.49975</v>
      </c>
      <c r="E14" s="0" t="n">
        <f aca="false">C14-D14</f>
        <v>1.24937531209568E-007</v>
      </c>
      <c r="F14" s="0" t="n">
        <f aca="false">E14/A14^2</f>
        <v>0.124937531209595</v>
      </c>
      <c r="G14" s="0" t="n">
        <f aca="false">2^-3</f>
        <v>0.125</v>
      </c>
      <c r="H14" s="0" t="n">
        <f aca="false">D14+1/8*A14^2-1/16*A14^3</f>
        <v>0.4997501249375</v>
      </c>
      <c r="I14" s="0" t="n">
        <f aca="false">C14-H14</f>
        <v>3.11972669919669E-014</v>
      </c>
      <c r="J14" s="0" t="n">
        <f aca="false">A14^4</f>
        <v>9.99999999999559E-013</v>
      </c>
      <c r="K14" s="0" t="n">
        <f aca="false">I14/J14</f>
        <v>0.0311972669919806</v>
      </c>
      <c r="L14" s="0" t="n">
        <f aca="false">2^-5</f>
        <v>0.03125</v>
      </c>
    </row>
    <row r="15" customFormat="false" ht="15" hidden="false" customHeight="false" outlineLevel="0" collapsed="false">
      <c r="A15" s="0" t="n">
        <f aca="false">B15-2</f>
        <v>0.00499999999999989</v>
      </c>
      <c r="B15" s="0" t="n">
        <v>2.005</v>
      </c>
      <c r="C15" s="0" t="n">
        <f aca="false">1/B15</f>
        <v>0.498753117206983</v>
      </c>
      <c r="D15" s="0" t="n">
        <f aca="false">1/2-1/4*(B15-2)</f>
        <v>0.49875</v>
      </c>
      <c r="E15" s="0" t="n">
        <f aca="false">C15-D15</f>
        <v>3.11720698253914E-006</v>
      </c>
      <c r="F15" s="0" t="n">
        <f aca="false">E15/A15^2</f>
        <v>0.124688279301571</v>
      </c>
      <c r="G15" s="0" t="n">
        <f aca="false">2^-3</f>
        <v>0.125</v>
      </c>
      <c r="H15" s="0" t="n">
        <f aca="false">D15+1/8*A15^2-1/16*A15^3</f>
        <v>0.4987531171875</v>
      </c>
      <c r="I15" s="0" t="n">
        <f aca="false">C15-H15</f>
        <v>1.94825267030296E-011</v>
      </c>
      <c r="J15" s="0" t="n">
        <f aca="false">A15^4</f>
        <v>6.24999999999947E-010</v>
      </c>
      <c r="K15" s="0" t="n">
        <f aca="false">I15/J15</f>
        <v>0.0311720427248501</v>
      </c>
      <c r="L15" s="0" t="n">
        <f aca="false">2^-5</f>
        <v>0.03125</v>
      </c>
    </row>
    <row r="16" customFormat="false" ht="15" hidden="false" customHeight="false" outlineLevel="0" collapsed="false">
      <c r="A16" s="0" t="n">
        <f aca="false">B16-2</f>
        <v>0.00999999999999979</v>
      </c>
      <c r="B16" s="0" t="n">
        <v>2.01</v>
      </c>
      <c r="C16" s="0" t="n">
        <f aca="false">1/B16</f>
        <v>0.497512437810945</v>
      </c>
      <c r="D16" s="0" t="n">
        <f aca="false">1/2-1/4*(B16-2)</f>
        <v>0.4975</v>
      </c>
      <c r="E16" s="0" t="n">
        <f aca="false">C16-D16</f>
        <v>1.24378109452872E-005</v>
      </c>
      <c r="F16" s="0" t="n">
        <f aca="false">E16/A16^2</f>
        <v>0.124378109452877</v>
      </c>
      <c r="G16" s="0" t="n">
        <f aca="false">2^-3</f>
        <v>0.125</v>
      </c>
      <c r="H16" s="0" t="n">
        <f aca="false">D16+1/8*A16^2-1/16*A16^3</f>
        <v>0.4975124375</v>
      </c>
      <c r="I16" s="0" t="n">
        <f aca="false">C16-H16</f>
        <v>3.10945269532681E-010</v>
      </c>
      <c r="J16" s="0" t="n">
        <f aca="false">A16^4</f>
        <v>9.99999999999915E-009</v>
      </c>
      <c r="K16" s="0" t="n">
        <f aca="false">I16/J16</f>
        <v>0.0310945269532707</v>
      </c>
      <c r="L16" s="0" t="n">
        <f aca="false">2^-5</f>
        <v>0.03125</v>
      </c>
    </row>
    <row r="17" customFormat="false" ht="15" hidden="false" customHeight="false" outlineLevel="0" collapsed="false">
      <c r="A17" s="0" t="n">
        <f aca="false">B17-2</f>
        <v>0.0499999999999998</v>
      </c>
      <c r="B17" s="0" t="n">
        <v>2.05</v>
      </c>
      <c r="C17" s="0" t="n">
        <f aca="false">1/B17</f>
        <v>0.487804878048781</v>
      </c>
      <c r="D17" s="0" t="n">
        <f aca="false">1/2-1/4*(B17-2)</f>
        <v>0.4875</v>
      </c>
      <c r="E17" s="0" t="n">
        <f aca="false">C17-D17</f>
        <v>0.000304878048780488</v>
      </c>
      <c r="F17" s="0" t="n">
        <f aca="false">E17/A17^2</f>
        <v>0.121951219512196</v>
      </c>
      <c r="G17" s="0" t="n">
        <f aca="false">2^-3</f>
        <v>0.125</v>
      </c>
      <c r="H17" s="0" t="n">
        <f aca="false">D17+1/8*A17^2-1/16*A17^3</f>
        <v>0.4878046875</v>
      </c>
      <c r="I17" s="0" t="n">
        <f aca="false">C17-H17</f>
        <v>1.90548780476529E-007</v>
      </c>
      <c r="J17" s="0" t="n">
        <f aca="false">A17^4</f>
        <v>6.24999999999991E-006</v>
      </c>
      <c r="K17" s="0" t="n">
        <f aca="false">I17/J17</f>
        <v>0.0304878048762451</v>
      </c>
      <c r="L17" s="0" t="n">
        <f aca="false">2^-5</f>
        <v>0.03125</v>
      </c>
    </row>
    <row r="18" customFormat="false" ht="15" hidden="false" customHeight="false" outlineLevel="0" collapsed="false">
      <c r="A18" s="0" t="n">
        <f aca="false">B18-2</f>
        <v>0.1</v>
      </c>
      <c r="B18" s="0" t="n">
        <v>2.1</v>
      </c>
      <c r="C18" s="0" t="n">
        <f aca="false">1/B18</f>
        <v>0.476190476190476</v>
      </c>
      <c r="D18" s="0" t="n">
        <f aca="false">1/2-1/4*(B18-2)</f>
        <v>0.475</v>
      </c>
      <c r="E18" s="0" t="n">
        <f aca="false">C18-D18</f>
        <v>0.00119047619047619</v>
      </c>
      <c r="F18" s="0" t="n">
        <f aca="false">E18/A18^2</f>
        <v>0.119047619047618</v>
      </c>
      <c r="G18" s="0" t="n">
        <f aca="false">2^-3</f>
        <v>0.125</v>
      </c>
      <c r="H18" s="0" t="n">
        <f aca="false">D18+1/8*A18^2-1/16*A18^3</f>
        <v>0.4761875</v>
      </c>
      <c r="I18" s="0" t="n">
        <f aca="false">C18-H18</f>
        <v>2.97619047617825E-006</v>
      </c>
      <c r="J18" s="0" t="n">
        <f aca="false">A18^4</f>
        <v>0.0001</v>
      </c>
      <c r="K18" s="0" t="n">
        <f aca="false">I18/J18</f>
        <v>0.0297619047617824</v>
      </c>
      <c r="L18" s="0" t="n">
        <f aca="false">2^-5</f>
        <v>0.03125</v>
      </c>
    </row>
    <row r="19" customFormat="false" ht="15" hidden="false" customHeight="false" outlineLevel="0" collapsed="false">
      <c r="A19" s="0" t="n">
        <f aca="false">B19-2</f>
        <v>0.5</v>
      </c>
      <c r="B19" s="0" t="n">
        <v>2.5</v>
      </c>
      <c r="C19" s="0" t="n">
        <f aca="false">1/B19</f>
        <v>0.4</v>
      </c>
      <c r="D19" s="0" t="n">
        <f aca="false">1/2-1/4*(B19-2)</f>
        <v>0.375</v>
      </c>
      <c r="E19" s="0" t="n">
        <f aca="false">C19-D19</f>
        <v>0.025</v>
      </c>
      <c r="F19" s="0" t="n">
        <f aca="false">E19/A19^2</f>
        <v>0.1</v>
      </c>
      <c r="G19" s="0" t="n">
        <f aca="false">2^-3</f>
        <v>0.125</v>
      </c>
      <c r="H19" s="0" t="n">
        <f aca="false">D19+1/8*A19^2-1/16*A19^3</f>
        <v>0.3984375</v>
      </c>
      <c r="I19" s="0" t="n">
        <f aca="false">C19-H19</f>
        <v>0.00156250000000002</v>
      </c>
      <c r="J19" s="0" t="n">
        <f aca="false">A19^4</f>
        <v>0.0625</v>
      </c>
      <c r="K19" s="0" t="n">
        <f aca="false">I19/J19</f>
        <v>0.0250000000000004</v>
      </c>
      <c r="L19" s="0" t="n">
        <f aca="false">2^-5</f>
        <v>0.03125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2015-10-27T18:33:09Z</dcterms:created>
  <dc:creator>Lectern</dc:creator>
  <dc:language>en-US</dc:language>
  <cp:lastModifiedBy>Lectern</cp:lastModifiedBy>
  <dcterms:modified xsi:type="dcterms:W3CDTF">2015-10-27T18:49:14Z</dcterms:modified>
  <cp:revision>0</cp:revision>
</cp:coreProperties>
</file>