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<sst xmlns="http://schemas.openxmlformats.org/spreadsheetml/2006/main" count="5" uniqueCount="4">
  <si>
    <t xml:space="preserve">pi/6</t>
  </si>
  <si>
    <t xml:space="preserve">better pi/6</t>
  </si>
  <si>
    <t xml:space="preserve">integral</t>
  </si>
  <si>
    <t xml:space="preserve">HW31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</si>
</sst>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2" activeCellId="0" sqref="B12"/>
    </sheetView>
  </sheetViews>
  <sheetFormatPr defaultRowHeight="15" outlineLevelRow="0" outlineLevelCol="0"/>
  <cols>
    <col collapsed="false" customWidth="true" hidden="false" outlineLevel="0" max="1" min="1" style="0" width="10.29"/>
    <col collapsed="false" customWidth="true" hidden="false" outlineLevel="0" max="1025" min="2" style="0" width="8.67"/>
  </cols>
  <sheetData>
    <row r="1" customFormat="false" ht="15" hidden="false" customHeight="false" outlineLevel="0" collapsed="false">
      <c r="B1" s="0" t="n">
        <v>0.05</v>
      </c>
      <c r="C1" s="0" t="n">
        <f aca="false">B1+0.1</f>
        <v>0.15</v>
      </c>
      <c r="D1" s="0" t="n">
        <f aca="false">C1+0.1</f>
        <v>0.25</v>
      </c>
      <c r="E1" s="0" t="n">
        <f aca="false">D1+0.1</f>
        <v>0.35</v>
      </c>
      <c r="F1" s="0" t="n">
        <f aca="false">E1+0.1</f>
        <v>0.45</v>
      </c>
      <c r="G1" s="0" t="n">
        <f aca="false">F1+0.1</f>
        <v>0.55</v>
      </c>
      <c r="H1" s="0" t="n">
        <f aca="false">G1+0.1</f>
        <v>0.65</v>
      </c>
      <c r="I1" s="0" t="n">
        <f aca="false">H1+0.1</f>
        <v>0.75</v>
      </c>
      <c r="J1" s="0" t="n">
        <f aca="false">I1+0.1</f>
        <v>0.85</v>
      </c>
      <c r="K1" s="0" t="n">
        <f aca="false">J1+0.1</f>
        <v>0.95</v>
      </c>
    </row>
    <row r="2" customFormat="false" ht="15" hidden="false" customHeight="false" outlineLevel="0" collapsed="false">
      <c r="A2" s="0" t="n">
        <v>0.95</v>
      </c>
      <c r="B2" s="0" t="n">
        <f aca="false">IF($A2^2+B$1^2&lt;=1,SQRT(1-$A2^2-B$1^2),0)</f>
        <v>0.308220700148449</v>
      </c>
      <c r="C2" s="0" t="n">
        <f aca="false">IF($A2^2+C$1^2&lt;=1,SQRT(1-$A2^2-C$1^2),0)</f>
        <v>0.273861278752583</v>
      </c>
      <c r="D2" s="0" t="n">
        <f aca="false">IF($A2^2+D$1^2&lt;=1,SQRT(1-$A2^2-D$1^2),0)</f>
        <v>0.187082869338697</v>
      </c>
      <c r="E2" s="0" t="n">
        <f aca="false">IF($A2^2+E$1^2&lt;=1,SQRT(1-$A2^2-E$1^2),0)</f>
        <v>0</v>
      </c>
      <c r="F2" s="0" t="n">
        <f aca="false">IF($A2^2+F$1^2&lt;=1,SQRT(1-$A2^2-F$1^2),0)</f>
        <v>0</v>
      </c>
      <c r="G2" s="0" t="n">
        <f aca="false">IF($A2^2+G$1^2&lt;=1,SQRT(1-$A2^2-G$1^2),0)</f>
        <v>0</v>
      </c>
      <c r="H2" s="0" t="n">
        <f aca="false">IF($A2^2+H$1^2&lt;=1,SQRT(1-$A2^2-H$1^2),0)</f>
        <v>0</v>
      </c>
      <c r="I2" s="0" t="n">
        <f aca="false">IF($A2^2+I$1^2&lt;=1,SQRT(1-$A2^2-I$1^2),0)</f>
        <v>0</v>
      </c>
      <c r="J2" s="0" t="n">
        <f aca="false">IF($A2^2+J$1^2&lt;=1,SQRT(1-$A2^2-J$1^2),0)</f>
        <v>0</v>
      </c>
      <c r="K2" s="0" t="n">
        <f aca="false">IF($A2^2+K$1^2&lt;=1,SQRT(1-$A2^2-K$1^2),0)</f>
        <v>0</v>
      </c>
    </row>
    <row r="3" customFormat="false" ht="15" hidden="false" customHeight="false" outlineLevel="0" collapsed="false">
      <c r="A3" s="0" t="n">
        <f aca="false">A2-0.1</f>
        <v>0.85</v>
      </c>
      <c r="B3" s="0" t="n">
        <f aca="false">IF($A3^2+B$1^2&lt;=1,SQRT(1-$A3^2-B$1^2),0)</f>
        <v>0.524404424085076</v>
      </c>
      <c r="C3" s="0" t="n">
        <f aca="false">IF($A3^2+C$1^2&lt;=1,SQRT(1-$A3^2-C$1^2),0)</f>
        <v>0.504975246918104</v>
      </c>
      <c r="D3" s="0" t="n">
        <f aca="false">IF($A3^2+D$1^2&lt;=1,SQRT(1-$A3^2-D$1^2),0)</f>
        <v>0.463680924774785</v>
      </c>
      <c r="E3" s="0" t="n">
        <f aca="false">IF($A3^2+E$1^2&lt;=1,SQRT(1-$A3^2-E$1^2),0)</f>
        <v>0.39370039370059</v>
      </c>
      <c r="F3" s="0" t="n">
        <f aca="false">IF($A3^2+F$1^2&lt;=1,SQRT(1-$A3^2-F$1^2),0)</f>
        <v>0.273861278752583</v>
      </c>
      <c r="G3" s="0" t="n">
        <f aca="false">IF($A3^2+G$1^2&lt;=1,SQRT(1-$A3^2-G$1^2),0)</f>
        <v>0</v>
      </c>
      <c r="H3" s="0" t="n">
        <f aca="false">IF($A3^2+H$1^2&lt;=1,SQRT(1-$A3^2-H$1^2),0)</f>
        <v>0</v>
      </c>
      <c r="I3" s="0" t="n">
        <f aca="false">IF($A3^2+I$1^2&lt;=1,SQRT(1-$A3^2-I$1^2),0)</f>
        <v>0</v>
      </c>
      <c r="J3" s="0" t="n">
        <f aca="false">IF($A3^2+J$1^2&lt;=1,SQRT(1-$A3^2-J$1^2),0)</f>
        <v>0</v>
      </c>
      <c r="K3" s="0" t="n">
        <f aca="false">IF($A3^2+K$1^2&lt;=1,SQRT(1-$A3^2-K$1^2),0)</f>
        <v>0</v>
      </c>
    </row>
    <row r="4" customFormat="false" ht="15" hidden="false" customHeight="false" outlineLevel="0" collapsed="false">
      <c r="A4" s="0" t="n">
        <f aca="false">A3-0.1</f>
        <v>0.75</v>
      </c>
      <c r="B4" s="0" t="n">
        <f aca="false">IF($A4^2+B$1^2&lt;=1,SQRT(1-$A4^2-B$1^2),0)</f>
        <v>0.659545297913646</v>
      </c>
      <c r="C4" s="0" t="n">
        <f aca="false">IF($A4^2+C$1^2&lt;=1,SQRT(1-$A4^2-C$1^2),0)</f>
        <v>0.644204936336256</v>
      </c>
      <c r="D4" s="0" t="n">
        <f aca="false">IF($A4^2+D$1^2&lt;=1,SQRT(1-$A4^2-D$1^2),0)</f>
        <v>0.612372435695794</v>
      </c>
      <c r="E4" s="0" t="n">
        <f aca="false">IF($A4^2+E$1^2&lt;=1,SQRT(1-$A4^2-E$1^2),0)</f>
        <v>0.561248608016091</v>
      </c>
      <c r="F4" s="0" t="n">
        <f aca="false">IF($A4^2+F$1^2&lt;=1,SQRT(1-$A4^2-F$1^2),0)</f>
        <v>0.484767985741633</v>
      </c>
      <c r="G4" s="0" t="n">
        <f aca="false">IF($A4^2+G$1^2&lt;=1,SQRT(1-$A4^2-G$1^2),0)</f>
        <v>0.367423461417476</v>
      </c>
      <c r="H4" s="0" t="n">
        <f aca="false">IF($A4^2+H$1^2&lt;=1,SQRT(1-$A4^2-H$1^2),0)</f>
        <v>0.122474487139159</v>
      </c>
      <c r="I4" s="0" t="n">
        <f aca="false">IF($A4^2+I$1^2&lt;=1,SQRT(1-$A4^2-I$1^2),0)</f>
        <v>0</v>
      </c>
      <c r="J4" s="0" t="n">
        <f aca="false">IF($A4^2+J$1^2&lt;=1,SQRT(1-$A4^2-J$1^2),0)</f>
        <v>0</v>
      </c>
      <c r="K4" s="0" t="n">
        <f aca="false">IF($A4^2+K$1^2&lt;=1,SQRT(1-$A4^2-K$1^2),0)</f>
        <v>0</v>
      </c>
    </row>
    <row r="5" customFormat="false" ht="15" hidden="false" customHeight="false" outlineLevel="0" collapsed="false">
      <c r="A5" s="0" t="n">
        <f aca="false">A4-0.1</f>
        <v>0.65</v>
      </c>
      <c r="B5" s="0" t="n">
        <f aca="false">IF($A5^2+B$1^2&lt;=1,SQRT(1-$A5^2-B$1^2),0)</f>
        <v>0.758287544405155</v>
      </c>
      <c r="C5" s="0" t="n">
        <f aca="false">IF($A5^2+C$1^2&lt;=1,SQRT(1-$A5^2-C$1^2),0)</f>
        <v>0.744983221287567</v>
      </c>
      <c r="D5" s="0" t="n">
        <f aca="false">IF($A5^2+D$1^2&lt;=1,SQRT(1-$A5^2-D$1^2),0)</f>
        <v>0.717635004720366</v>
      </c>
      <c r="E5" s="0" t="n">
        <f aca="false">IF($A5^2+E$1^2&lt;=1,SQRT(1-$A5^2-E$1^2),0)</f>
        <v>0.674536878161602</v>
      </c>
      <c r="F5" s="0" t="n">
        <f aca="false">IF($A5^2+F$1^2&lt;=1,SQRT(1-$A5^2-F$1^2),0)</f>
        <v>0.612372435695794</v>
      </c>
      <c r="G5" s="0" t="n">
        <f aca="false">IF($A5^2+G$1^2&lt;=1,SQRT(1-$A5^2-G$1^2),0)</f>
        <v>0.524404424085076</v>
      </c>
      <c r="H5" s="0" t="n">
        <f aca="false">IF($A5^2+H$1^2&lt;=1,SQRT(1-$A5^2-H$1^2),0)</f>
        <v>0.393700393700591</v>
      </c>
      <c r="I5" s="0" t="n">
        <f aca="false">IF($A5^2+I$1^2&lt;=1,SQRT(1-$A5^2-I$1^2),0)</f>
        <v>0.122474487139159</v>
      </c>
      <c r="J5" s="0" t="n">
        <f aca="false">IF($A5^2+J$1^2&lt;=1,SQRT(1-$A5^2-J$1^2),0)</f>
        <v>0</v>
      </c>
      <c r="K5" s="0" t="n">
        <f aca="false">IF($A5^2+K$1^2&lt;=1,SQRT(1-$A5^2-K$1^2),0)</f>
        <v>0</v>
      </c>
    </row>
    <row r="6" customFormat="false" ht="15" hidden="false" customHeight="false" outlineLevel="0" collapsed="false">
      <c r="A6" s="0" t="n">
        <f aca="false">A5-0.1</f>
        <v>0.55</v>
      </c>
      <c r="B6" s="0" t="n">
        <f aca="false">IF($A6^2+B$1^2&lt;=1,SQRT(1-$A6^2-B$1^2),0)</f>
        <v>0.833666600026653</v>
      </c>
      <c r="C6" s="0" t="n">
        <f aca="false">IF($A6^2+C$1^2&lt;=1,SQRT(1-$A6^2-C$1^2),0)</f>
        <v>0.821583836257749</v>
      </c>
      <c r="D6" s="0" t="n">
        <f aca="false">IF($A6^2+D$1^2&lt;=1,SQRT(1-$A6^2-D$1^2),0)</f>
        <v>0.796868872525461</v>
      </c>
      <c r="E6" s="0" t="n">
        <f aca="false">IF($A6^2+E$1^2&lt;=1,SQRT(1-$A6^2-E$1^2),0)</f>
        <v>0.758287544405155</v>
      </c>
      <c r="F6" s="0" t="n">
        <f aca="false">IF($A6^2+F$1^2&lt;=1,SQRT(1-$A6^2-F$1^2),0)</f>
        <v>0.703562363973514</v>
      </c>
      <c r="G6" s="0" t="n">
        <f aca="false">IF($A6^2+G$1^2&lt;=1,SQRT(1-$A6^2-G$1^2),0)</f>
        <v>0.628490254498827</v>
      </c>
      <c r="H6" s="0" t="n">
        <f aca="false">IF($A6^2+H$1^2&lt;=1,SQRT(1-$A6^2-H$1^2),0)</f>
        <v>0.524404424085076</v>
      </c>
      <c r="I6" s="0" t="n">
        <f aca="false">IF($A6^2+I$1^2&lt;=1,SQRT(1-$A6^2-I$1^2),0)</f>
        <v>0.367423461417477</v>
      </c>
      <c r="J6" s="0" t="n">
        <f aca="false">IF($A6^2+J$1^2&lt;=1,SQRT(1-$A6^2-J$1^2),0)</f>
        <v>0</v>
      </c>
      <c r="K6" s="0" t="n">
        <f aca="false">IF($A6^2+K$1^2&lt;=1,SQRT(1-$A6^2-K$1^2),0)</f>
        <v>0</v>
      </c>
    </row>
    <row r="7" customFormat="false" ht="15" hidden="false" customHeight="false" outlineLevel="0" collapsed="false">
      <c r="A7" s="0" t="n">
        <f aca="false">A6-0.1</f>
        <v>0.45</v>
      </c>
      <c r="B7" s="0" t="n">
        <f aca="false">IF($A7^2+B$1^2&lt;=1,SQRT(1-$A7^2-B$1^2),0)</f>
        <v>0.89162772500635</v>
      </c>
      <c r="C7" s="0" t="n">
        <f aca="false">IF($A7^2+C$1^2&lt;=1,SQRT(1-$A7^2-C$1^2),0)</f>
        <v>0.88034084308295</v>
      </c>
      <c r="D7" s="0" t="n">
        <f aca="false">IF($A7^2+D$1^2&lt;=1,SQRT(1-$A7^2-D$1^2),0)</f>
        <v>0.857321409974112</v>
      </c>
      <c r="E7" s="0" t="n">
        <f aca="false">IF($A7^2+E$1^2&lt;=1,SQRT(1-$A7^2-E$1^2),0)</f>
        <v>0.821583836257749</v>
      </c>
      <c r="F7" s="0" t="n">
        <f aca="false">IF($A7^2+F$1^2&lt;=1,SQRT(1-$A7^2-F$1^2),0)</f>
        <v>0.771362431027076</v>
      </c>
      <c r="G7" s="0" t="n">
        <f aca="false">IF($A7^2+G$1^2&lt;=1,SQRT(1-$A7^2-G$1^2),0)</f>
        <v>0.703562363973514</v>
      </c>
      <c r="H7" s="0" t="n">
        <f aca="false">IF($A7^2+H$1^2&lt;=1,SQRT(1-$A7^2-H$1^2),0)</f>
        <v>0.612372435695794</v>
      </c>
      <c r="I7" s="0" t="n">
        <f aca="false">IF($A7^2+I$1^2&lt;=1,SQRT(1-$A7^2-I$1^2),0)</f>
        <v>0.484767985741633</v>
      </c>
      <c r="J7" s="0" t="n">
        <f aca="false">IF($A7^2+J$1^2&lt;=1,SQRT(1-$A7^2-J$1^2),0)</f>
        <v>0.273861278752583</v>
      </c>
      <c r="K7" s="0" t="n">
        <f aca="false">IF($A7^2+K$1^2&lt;=1,SQRT(1-$A7^2-K$1^2),0)</f>
        <v>0</v>
      </c>
    </row>
    <row r="8" customFormat="false" ht="15" hidden="false" customHeight="false" outlineLevel="0" collapsed="false">
      <c r="A8" s="0" t="n">
        <f aca="false">A7-0.1</f>
        <v>0.35</v>
      </c>
      <c r="B8" s="0" t="n">
        <f aca="false">IF($A8^2+B$1^2&lt;=1,SQRT(1-$A8^2-B$1^2),0)</f>
        <v>0.935414346693485</v>
      </c>
      <c r="C8" s="0" t="n">
        <f aca="false">IF($A8^2+C$1^2&lt;=1,SQRT(1-$A8^2-C$1^2),0)</f>
        <v>0.924662100445346</v>
      </c>
      <c r="D8" s="0" t="n">
        <f aca="false">IF($A8^2+D$1^2&lt;=1,SQRT(1-$A8^2-D$1^2),0)</f>
        <v>0.902773504263389</v>
      </c>
      <c r="E8" s="0" t="n">
        <f aca="false">IF($A8^2+E$1^2&lt;=1,SQRT(1-$A8^2-E$1^2),0)</f>
        <v>0.868907359849138</v>
      </c>
      <c r="F8" s="0" t="n">
        <f aca="false">IF($A8^2+F$1^2&lt;=1,SQRT(1-$A8^2-F$1^2),0)</f>
        <v>0.821583836257749</v>
      </c>
      <c r="G8" s="0" t="n">
        <f aca="false">IF($A8^2+G$1^2&lt;=1,SQRT(1-$A8^2-G$1^2),0)</f>
        <v>0.758287544405155</v>
      </c>
      <c r="H8" s="0" t="n">
        <f aca="false">IF($A8^2+H$1^2&lt;=1,SQRT(1-$A8^2-H$1^2),0)</f>
        <v>0.674536878161602</v>
      </c>
      <c r="I8" s="0" t="n">
        <f aca="false">IF($A8^2+I$1^2&lt;=1,SQRT(1-$A8^2-I$1^2),0)</f>
        <v>0.561248608016091</v>
      </c>
      <c r="J8" s="0" t="n">
        <f aca="false">IF($A8^2+J$1^2&lt;=1,SQRT(1-$A8^2-J$1^2),0)</f>
        <v>0.393700393700591</v>
      </c>
      <c r="K8" s="0" t="n">
        <f aca="false">IF($A8^2+K$1^2&lt;=1,SQRT(1-$A8^2-K$1^2),0)</f>
        <v>0</v>
      </c>
    </row>
    <row r="9" customFormat="false" ht="15" hidden="false" customHeight="false" outlineLevel="0" collapsed="false">
      <c r="A9" s="0" t="n">
        <f aca="false">A8-0.1</f>
        <v>0.25</v>
      </c>
      <c r="B9" s="0" t="n">
        <f aca="false">IF($A9^2+B$1^2&lt;=1,SQRT(1-$A9^2-B$1^2),0)</f>
        <v>0.966953980290686</v>
      </c>
      <c r="C9" s="0" t="n">
        <f aca="false">IF($A9^2+C$1^2&lt;=1,SQRT(1-$A9^2-C$1^2),0)</f>
        <v>0.956556323485449</v>
      </c>
      <c r="D9" s="0" t="n">
        <f aca="false">IF($A9^2+D$1^2&lt;=1,SQRT(1-$A9^2-D$1^2),0)</f>
        <v>0.935414346693485</v>
      </c>
      <c r="E9" s="0" t="n">
        <f aca="false">IF($A9^2+E$1^2&lt;=1,SQRT(1-$A9^2-E$1^2),0)</f>
        <v>0.902773504263389</v>
      </c>
      <c r="F9" s="0" t="n">
        <f aca="false">IF($A9^2+F$1^2&lt;=1,SQRT(1-$A9^2-F$1^2),0)</f>
        <v>0.857321409974112</v>
      </c>
      <c r="G9" s="0" t="n">
        <f aca="false">IF($A9^2+G$1^2&lt;=1,SQRT(1-$A9^2-G$1^2),0)</f>
        <v>0.796868872525461</v>
      </c>
      <c r="H9" s="0" t="n">
        <f aca="false">IF($A9^2+H$1^2&lt;=1,SQRT(1-$A9^2-H$1^2),0)</f>
        <v>0.717635004720366</v>
      </c>
      <c r="I9" s="0" t="n">
        <f aca="false">IF($A9^2+I$1^2&lt;=1,SQRT(1-$A9^2-I$1^2),0)</f>
        <v>0.612372435695794</v>
      </c>
      <c r="J9" s="0" t="n">
        <f aca="false">IF($A9^2+J$1^2&lt;=1,SQRT(1-$A9^2-J$1^2),0)</f>
        <v>0.463680924774785</v>
      </c>
      <c r="K9" s="0" t="n">
        <f aca="false">IF($A9^2+K$1^2&lt;=1,SQRT(1-$A9^2-K$1^2),0)</f>
        <v>0.187082869338697</v>
      </c>
    </row>
    <row r="10" customFormat="false" ht="15" hidden="false" customHeight="false" outlineLevel="0" collapsed="false">
      <c r="A10" s="0" t="n">
        <f aca="false">A9-0.1</f>
        <v>0.15</v>
      </c>
      <c r="B10" s="0" t="n">
        <f aca="false">IF($A10^2+B$1^2&lt;=1,SQRT(1-$A10^2-B$1^2),0)</f>
        <v>0.987420882906575</v>
      </c>
      <c r="C10" s="0" t="n">
        <f aca="false">IF($A10^2+C$1^2&lt;=1,SQRT(1-$A10^2-C$1^2),0)</f>
        <v>0.977241014284603</v>
      </c>
      <c r="D10" s="0" t="n">
        <f aca="false">IF($A10^2+D$1^2&lt;=1,SQRT(1-$A10^2-D$1^2),0)</f>
        <v>0.956556323485449</v>
      </c>
      <c r="E10" s="0" t="n">
        <f aca="false">IF($A10^2+E$1^2&lt;=1,SQRT(1-$A10^2-E$1^2),0)</f>
        <v>0.924662100445346</v>
      </c>
      <c r="F10" s="0" t="n">
        <f aca="false">IF($A10^2+F$1^2&lt;=1,SQRT(1-$A10^2-F$1^2),0)</f>
        <v>0.88034084308295</v>
      </c>
      <c r="G10" s="0" t="n">
        <f aca="false">IF($A10^2+G$1^2&lt;=1,SQRT(1-$A10^2-G$1^2),0)</f>
        <v>0.821583836257749</v>
      </c>
      <c r="H10" s="0" t="n">
        <f aca="false">IF($A10^2+H$1^2&lt;=1,SQRT(1-$A10^2-H$1^2),0)</f>
        <v>0.744983221287567</v>
      </c>
      <c r="I10" s="0" t="n">
        <f aca="false">IF($A10^2+I$1^2&lt;=1,SQRT(1-$A10^2-I$1^2),0)</f>
        <v>0.644204936336256</v>
      </c>
      <c r="J10" s="0" t="n">
        <f aca="false">IF($A10^2+J$1^2&lt;=1,SQRT(1-$A10^2-J$1^2),0)</f>
        <v>0.504975246918104</v>
      </c>
      <c r="K10" s="0" t="n">
        <f aca="false">IF($A10^2+K$1^2&lt;=1,SQRT(1-$A10^2-K$1^2),0)</f>
        <v>0.273861278752583</v>
      </c>
    </row>
    <row r="11" customFormat="false" ht="15" hidden="false" customHeight="false" outlineLevel="0" collapsed="false">
      <c r="A11" s="0" t="n">
        <f aca="false">A10-0.1</f>
        <v>0.0500000000000002</v>
      </c>
      <c r="B11" s="0" t="n">
        <f aca="false">IF($A11^2+B$1^2&lt;=1,SQRT(1-$A11^2-B$1^2),0)</f>
        <v>0.997496867163</v>
      </c>
      <c r="C11" s="0" t="n">
        <f aca="false">IF($A11^2+C$1^2&lt;=1,SQRT(1-$A11^2-C$1^2),0)</f>
        <v>0.987420882906575</v>
      </c>
      <c r="D11" s="0" t="n">
        <f aca="false">IF($A11^2+D$1^2&lt;=1,SQRT(1-$A11^2-D$1^2),0)</f>
        <v>0.966953980290686</v>
      </c>
      <c r="E11" s="0" t="n">
        <f aca="false">IF($A11^2+E$1^2&lt;=1,SQRT(1-$A11^2-E$1^2),0)</f>
        <v>0.935414346693485</v>
      </c>
      <c r="F11" s="0" t="n">
        <f aca="false">IF($A11^2+F$1^2&lt;=1,SQRT(1-$A11^2-F$1^2),0)</f>
        <v>0.89162772500635</v>
      </c>
      <c r="G11" s="0" t="n">
        <f aca="false">IF($A11^2+G$1^2&lt;=1,SQRT(1-$A11^2-G$1^2),0)</f>
        <v>0.833666600026653</v>
      </c>
      <c r="H11" s="0" t="n">
        <f aca="false">IF($A11^2+H$1^2&lt;=1,SQRT(1-$A11^2-H$1^2),0)</f>
        <v>0.758287544405155</v>
      </c>
      <c r="I11" s="0" t="n">
        <f aca="false">IF($A11^2+I$1^2&lt;=1,SQRT(1-$A11^2-I$1^2),0)</f>
        <v>0.659545297913646</v>
      </c>
      <c r="J11" s="0" t="n">
        <f aca="false">IF($A11^2+J$1^2&lt;=1,SQRT(1-$A11^2-J$1^2),0)</f>
        <v>0.524404424085076</v>
      </c>
      <c r="K11" s="0" t="n">
        <f aca="false">IF($A11^2+K$1^2&lt;=1,SQRT(1-$A11^2-K$1^2),0)</f>
        <v>0.308220700148449</v>
      </c>
    </row>
    <row r="12" customFormat="false" ht="15" hidden="false" customHeight="false" outlineLevel="0" collapsed="false">
      <c r="A12" s="0" t="s">
        <v>0</v>
      </c>
      <c r="B12" s="0" t="n">
        <f aca="false">SUM(B2:K11)*0.1*0.1</f>
        <v>0.524779486805789</v>
      </c>
    </row>
    <row r="13" customFormat="false" ht="15" hidden="false" customHeight="false" outlineLevel="0" collapsed="false">
      <c r="A13" s="0" t="s">
        <v>1</v>
      </c>
      <c r="B13" s="0" t="n">
        <f aca="false">PI()/6</f>
        <v>0.523598775598299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B1" s="0" t="n">
        <v>0.05</v>
      </c>
      <c r="C1" s="0" t="n">
        <f aca="false">B1+0.1</f>
        <v>0.15</v>
      </c>
      <c r="D1" s="0" t="n">
        <f aca="false">C1+0.1</f>
        <v>0.25</v>
      </c>
      <c r="E1" s="0" t="n">
        <f aca="false">D1+0.1</f>
        <v>0.35</v>
      </c>
      <c r="F1" s="0" t="n">
        <f aca="false">E1+0.1</f>
        <v>0.45</v>
      </c>
      <c r="G1" s="0" t="n">
        <f aca="false">F1+0.1</f>
        <v>0.55</v>
      </c>
      <c r="H1" s="0" t="n">
        <f aca="false">G1+0.1</f>
        <v>0.65</v>
      </c>
      <c r="I1" s="0" t="n">
        <f aca="false">H1+0.1</f>
        <v>0.75</v>
      </c>
      <c r="J1" s="0" t="n">
        <f aca="false">I1+0.1</f>
        <v>0.85</v>
      </c>
      <c r="K1" s="0" t="n">
        <f aca="false">J1+0.1</f>
        <v>0.95</v>
      </c>
    </row>
    <row r="2" customFormat="false" ht="15" hidden="false" customHeight="false" outlineLevel="0" collapsed="false">
      <c r="A2" s="0" t="n">
        <v>0.95</v>
      </c>
      <c r="B2" s="0" t="n">
        <f aca="false">1/(1+B$1^2+$A2^3)</f>
        <v>0.53767054237516</v>
      </c>
      <c r="C2" s="0" t="n">
        <f aca="false">1/(1+C$1^2+$A2^3)</f>
        <v>0.531950262650442</v>
      </c>
      <c r="D2" s="0" t="n">
        <f aca="false">1/(1+D$1^2+$A2^3)</f>
        <v>0.520867243961195</v>
      </c>
      <c r="E2" s="0" t="n">
        <f aca="false">1/(1+E$1^2+$A2^3)</f>
        <v>0.505082391565124</v>
      </c>
      <c r="F2" s="0" t="n">
        <f aca="false">1/(1+F$1^2+$A2^3)</f>
        <v>0.485466351113538</v>
      </c>
      <c r="G2" s="0" t="n">
        <f aca="false">1/(1+G$1^2+$A2^3)</f>
        <v>0.462989756351641</v>
      </c>
      <c r="H2" s="0" t="n">
        <f aca="false">1/(1+H$1^2+$A2^3)</f>
        <v>0.438620538406711</v>
      </c>
      <c r="I2" s="0" t="n">
        <f aca="false">1/(1+I$1^2+$A2^3)</f>
        <v>0.413244485768893</v>
      </c>
      <c r="J2" s="0" t="n">
        <f aca="false">1/(1+J$1^2+$A2^3)</f>
        <v>0.387615679054218</v>
      </c>
      <c r="K2" s="0" t="n">
        <f aca="false">1/(1+K$1^2+$A2^3)</f>
        <v>0.362335250690702</v>
      </c>
    </row>
    <row r="3" customFormat="false" ht="15" hidden="false" customHeight="false" outlineLevel="0" collapsed="false">
      <c r="A3" s="0" t="n">
        <f aca="false">A2-0.1</f>
        <v>0.85</v>
      </c>
      <c r="B3" s="0" t="n">
        <f aca="false">1/(1+B$1^2+$A3^3)</f>
        <v>0.618572643624836</v>
      </c>
      <c r="C3" s="0" t="n">
        <f aca="false">1/(1+C$1^2+$A3^3)</f>
        <v>0.611013518674101</v>
      </c>
      <c r="D3" s="0" t="n">
        <f aca="false">1/(1+D$1^2+$A3^3)</f>
        <v>0.596436293148438</v>
      </c>
      <c r="E3" s="0" t="n">
        <f aca="false">1/(1+E$1^2+$A3^3)</f>
        <v>0.575829554451882</v>
      </c>
      <c r="F3" s="0" t="n">
        <f aca="false">1/(1+F$1^2+$A3^3)</f>
        <v>0.550471341085805</v>
      </c>
      <c r="G3" s="0" t="n">
        <f aca="false">1/(1+G$1^2+$A3^3)</f>
        <v>0.521750472836366</v>
      </c>
      <c r="H3" s="0" t="n">
        <f aca="false">1/(1+H$1^2+$A3^3)</f>
        <v>0.491008408518996</v>
      </c>
      <c r="I3" s="0" t="n">
        <f aca="false">1/(1+I$1^2+$A3^3)</f>
        <v>0.45942686498593</v>
      </c>
      <c r="J3" s="0" t="n">
        <f aca="false">1/(1+J$1^2+$A3^3)</f>
        <v>0.427967688439523</v>
      </c>
      <c r="K3" s="0" t="n">
        <f aca="false">1/(1+K$1^2+$A3^3)</f>
        <v>0.397357572145234</v>
      </c>
    </row>
    <row r="4" customFormat="false" ht="15" hidden="false" customHeight="false" outlineLevel="0" collapsed="false">
      <c r="A4" s="0" t="n">
        <f aca="false">A3-0.1</f>
        <v>0.75</v>
      </c>
      <c r="B4" s="0" t="n">
        <f aca="false">1/(1+B$1^2+$A4^3)</f>
        <v>0.702062308029838</v>
      </c>
      <c r="C4" s="0" t="n">
        <f aca="false">1/(1+C$1^2+$A4^3)</f>
        <v>0.692340977931631</v>
      </c>
      <c r="D4" s="0" t="n">
        <f aca="false">1/(1+D$1^2+$A4^3)</f>
        <v>0.673684210526316</v>
      </c>
      <c r="E4" s="0" t="n">
        <f aca="false">1/(1+E$1^2+$A4^3)</f>
        <v>0.647511129097531</v>
      </c>
      <c r="F4" s="0" t="n">
        <f aca="false">1/(1+F$1^2+$A4^3)</f>
        <v>0.615621392843401</v>
      </c>
      <c r="G4" s="0" t="n">
        <f aca="false">1/(1+G$1^2+$A4^3)</f>
        <v>0.579920260964117</v>
      </c>
      <c r="H4" s="0" t="n">
        <f aca="false">1/(1+H$1^2+$A4^3)</f>
        <v>0.542189088444595</v>
      </c>
      <c r="I4" s="0" t="n">
        <f aca="false">1/(1+I$1^2+$A4^3)</f>
        <v>0.503937007874016</v>
      </c>
      <c r="J4" s="0" t="n">
        <f aca="false">1/(1+J$1^2+$A4^3)</f>
        <v>0.466336345088895</v>
      </c>
      <c r="K4" s="0" t="n">
        <f aca="false">1/(1+K$1^2+$A4^3)</f>
        <v>0.43022317827373</v>
      </c>
    </row>
    <row r="5" customFormat="false" ht="15" hidden="false" customHeight="false" outlineLevel="0" collapsed="false">
      <c r="A5" s="0" t="n">
        <f aca="false">A4-0.1</f>
        <v>0.65</v>
      </c>
      <c r="B5" s="0" t="n">
        <f aca="false">1/(1+B$1^2+$A5^3)</f>
        <v>0.78300871097191</v>
      </c>
      <c r="C5" s="0" t="n">
        <f aca="false">1/(1+C$1^2+$A5^3)</f>
        <v>0.770935723234075</v>
      </c>
      <c r="D5" s="0" t="n">
        <f aca="false">1/(1+D$1^2+$A5^3)</f>
        <v>0.747873235486585</v>
      </c>
      <c r="E5" s="0" t="n">
        <f aca="false">1/(1+E$1^2+$A5^3)</f>
        <v>0.715755569473025</v>
      </c>
      <c r="F5" s="0" t="n">
        <f aca="false">1/(1+F$1^2+$A5^3)</f>
        <v>0.676990776000677</v>
      </c>
      <c r="G5" s="0" t="n">
        <f aca="false">1/(1+G$1^2+$A5^3)</f>
        <v>0.634065150194182</v>
      </c>
      <c r="H5" s="0" t="n">
        <f aca="false">1/(1+H$1^2+$A5^3)</f>
        <v>0.58923178905502</v>
      </c>
      <c r="I5" s="0" t="n">
        <f aca="false">1/(1+I$1^2+$A5^3)</f>
        <v>0.544328774579846</v>
      </c>
      <c r="J5" s="0" t="n">
        <f aca="false">1/(1+J$1^2+$A5^3)</f>
        <v>0.500719784690493</v>
      </c>
      <c r="K5" s="0" t="n">
        <f aca="false">1/(1+K$1^2+$A5^3)</f>
        <v>0.459321352701384</v>
      </c>
    </row>
    <row r="6" customFormat="false" ht="15" hidden="false" customHeight="false" outlineLevel="0" collapsed="false">
      <c r="A6" s="0" t="n">
        <f aca="false">A5-0.1</f>
        <v>0.55</v>
      </c>
      <c r="B6" s="0" t="n">
        <f aca="false">1/(1+B$1^2+$A6^3)</f>
        <v>0.855523473425302</v>
      </c>
      <c r="C6" s="0" t="n">
        <f aca="false">1/(1+C$1^2+$A6^3)</f>
        <v>0.841131321627589</v>
      </c>
      <c r="D6" s="0" t="n">
        <f aca="false">1/(1+D$1^2+$A6^3)</f>
        <v>0.813752415827484</v>
      </c>
      <c r="E6" s="0" t="n">
        <f aca="false">1/(1+E$1^2+$A6^3)</f>
        <v>0.77587042963825</v>
      </c>
      <c r="F6" s="0" t="n">
        <f aca="false">1/(1+F$1^2+$A6^3)</f>
        <v>0.730526892521231</v>
      </c>
      <c r="G6" s="0" t="n">
        <f aca="false">1/(1+G$1^2+$A6^3)</f>
        <v>0.680793123989448</v>
      </c>
      <c r="H6" s="0" t="n">
        <f aca="false">1/(1+H$1^2+$A6^3)</f>
        <v>0.629376130910235</v>
      </c>
      <c r="I6" s="0" t="n">
        <f aca="false">1/(1+I$1^2+$A6^3)</f>
        <v>0.578410816282264</v>
      </c>
      <c r="J6" s="0" t="n">
        <f aca="false">1/(1+J$1^2+$A6^3)</f>
        <v>0.52941565746807</v>
      </c>
      <c r="K6" s="0" t="n">
        <f aca="false">1/(1+K$1^2+$A6^3)</f>
        <v>0.483354480091837</v>
      </c>
    </row>
    <row r="7" customFormat="false" ht="15" hidden="false" customHeight="false" outlineLevel="0" collapsed="false">
      <c r="A7" s="0" t="n">
        <f aca="false">A6-0.1</f>
        <v>0.45</v>
      </c>
      <c r="B7" s="0" t="n">
        <f aca="false">1/(1+B$1^2+$A7^3)</f>
        <v>0.914390216024689</v>
      </c>
      <c r="C7" s="0" t="n">
        <f aca="false">1/(1+C$1^2+$A7^3)</f>
        <v>0.897968346615782</v>
      </c>
      <c r="D7" s="0" t="n">
        <f aca="false">1/(1+D$1^2+$A7^3)</f>
        <v>0.866832809621844</v>
      </c>
      <c r="E7" s="0" t="n">
        <f aca="false">1/(1+E$1^2+$A7^3)</f>
        <v>0.82397775260068</v>
      </c>
      <c r="F7" s="0" t="n">
        <f aca="false">1/(1+F$1^2+$A7^3)</f>
        <v>0.77302154797565</v>
      </c>
      <c r="G7" s="0" t="n">
        <f aca="false">1/(1+G$1^2+$A7^3)</f>
        <v>0.717553143779711</v>
      </c>
      <c r="H7" s="0" t="n">
        <f aca="false">1/(1+H$1^2+$A7^3)</f>
        <v>0.660665620612767</v>
      </c>
      <c r="I7" s="0" t="n">
        <f aca="false">1/(1+I$1^2+$A7^3)</f>
        <v>0.604732028120039</v>
      </c>
      <c r="J7" s="0" t="n">
        <f aca="false">1/(1+J$1^2+$A7^3)</f>
        <v>0.551381900889103</v>
      </c>
      <c r="K7" s="0" t="n">
        <f aca="false">1/(1+K$1^2+$A7^3)</f>
        <v>0.501598846322653</v>
      </c>
    </row>
    <row r="8" customFormat="false" ht="15" hidden="false" customHeight="false" outlineLevel="0" collapsed="false">
      <c r="A8" s="0" t="n">
        <f aca="false">A7-0.1</f>
        <v>0.35</v>
      </c>
      <c r="B8" s="0" t="n">
        <f aca="false">1/(1+B$1^2+$A8^3)</f>
        <v>0.956594523496353</v>
      </c>
      <c r="C8" s="0" t="n">
        <f aca="false">1/(1+C$1^2+$A8^3)</f>
        <v>0.938636630294497</v>
      </c>
      <c r="D8" s="0" t="n">
        <f aca="false">1/(1+D$1^2+$A8^3)</f>
        <v>0.904670360737306</v>
      </c>
      <c r="E8" s="0" t="n">
        <f aca="false">1/(1+E$1^2+$A8^3)</f>
        <v>0.858092888555186</v>
      </c>
      <c r="F8" s="0" t="n">
        <f aca="false">1/(1+F$1^2+$A8^3)</f>
        <v>0.80297099267289</v>
      </c>
      <c r="G8" s="0" t="n">
        <f aca="false">1/(1+G$1^2+$A8^3)</f>
        <v>0.743287187587104</v>
      </c>
      <c r="H8" s="0" t="n">
        <f aca="false">1/(1+H$1^2+$A8^3)</f>
        <v>0.682419175978845</v>
      </c>
      <c r="I8" s="0" t="n">
        <f aca="false">1/(1+I$1^2+$A8^3)</f>
        <v>0.622907420384645</v>
      </c>
      <c r="J8" s="0" t="n">
        <f aca="false">1/(1+J$1^2+$A8^3)</f>
        <v>0.566451886992849</v>
      </c>
      <c r="K8" s="0" t="n">
        <f aca="false">1/(1+K$1^2+$A8^3)</f>
        <v>0.514039709567564</v>
      </c>
    </row>
    <row r="9" customFormat="false" ht="15" hidden="false" customHeight="false" outlineLevel="0" collapsed="false">
      <c r="A9" s="0" t="n">
        <f aca="false">A8-0.1</f>
        <v>0.25</v>
      </c>
      <c r="B9" s="0" t="n">
        <f aca="false">1/(1+B$1^2+$A9^3)</f>
        <v>0.98219766728054</v>
      </c>
      <c r="C9" s="0" t="n">
        <f aca="false">1/(1+C$1^2+$A9^3)</f>
        <v>0.963275135460566</v>
      </c>
      <c r="D9" s="0" t="n">
        <f aca="false">1/(1+D$1^2+$A9^3)</f>
        <v>0.927536231884058</v>
      </c>
      <c r="E9" s="0" t="n">
        <f aca="false">1/(1+E$1^2+$A9^3)</f>
        <v>0.878638110928061</v>
      </c>
      <c r="F9" s="0" t="n">
        <f aca="false">1/(1+F$1^2+$A9^3)</f>
        <v>0.82093381221139</v>
      </c>
      <c r="G9" s="0" t="n">
        <f aca="false">1/(1+G$1^2+$A9^3)</f>
        <v>0.758653390232338</v>
      </c>
      <c r="H9" s="0" t="n">
        <f aca="false">1/(1+H$1^2+$A9^3)</f>
        <v>0.695349847892221</v>
      </c>
      <c r="I9" s="0" t="n">
        <f aca="false">1/(1+I$1^2+$A9^3)</f>
        <v>0.633663366336634</v>
      </c>
      <c r="J9" s="0" t="n">
        <f aca="false">1/(1+J$1^2+$A9^3)</f>
        <v>0.575332614167566</v>
      </c>
      <c r="K9" s="0" t="n">
        <f aca="false">1/(1+K$1^2+$A9^3)</f>
        <v>0.521342456826328</v>
      </c>
    </row>
    <row r="10" customFormat="false" ht="15" hidden="false" customHeight="false" outlineLevel="0" collapsed="false">
      <c r="A10" s="0" t="n">
        <f aca="false">A9-0.1</f>
        <v>0.15</v>
      </c>
      <c r="B10" s="0" t="n">
        <f aca="false">1/(1+B$1^2+$A10^3)</f>
        <v>0.994159314030073</v>
      </c>
      <c r="C10" s="0" t="n">
        <f aca="false">1/(1+C$1^2+$A10^3)</f>
        <v>0.974777628853418</v>
      </c>
      <c r="D10" s="0" t="n">
        <f aca="false">1/(1+D$1^2+$A10^3)</f>
        <v>0.938196317579454</v>
      </c>
      <c r="E10" s="0" t="n">
        <f aca="false">1/(1+E$1^2+$A10^3)</f>
        <v>0.888198068169202</v>
      </c>
      <c r="F10" s="0" t="n">
        <f aca="false">1/(1+F$1^2+$A10^3)</f>
        <v>0.829273349227739</v>
      </c>
      <c r="G10" s="0" t="n">
        <f aca="false">1/(1+G$1^2+$A10^3)</f>
        <v>0.76577007753422</v>
      </c>
      <c r="H10" s="0" t="n">
        <f aca="false">1/(1+H$1^2+$A10^3)</f>
        <v>0.701323748575436</v>
      </c>
      <c r="I10" s="0" t="n">
        <f aca="false">1/(1+I$1^2+$A10^3)</f>
        <v>0.638620579548176</v>
      </c>
      <c r="J10" s="0" t="n">
        <f aca="false">1/(1+J$1^2+$A10^3)</f>
        <v>0.579416238140074</v>
      </c>
      <c r="K10" s="0" t="n">
        <f aca="false">1/(1+K$1^2+$A10^3)</f>
        <v>0.524693382304716</v>
      </c>
    </row>
    <row r="11" customFormat="false" ht="15" hidden="false" customHeight="false" outlineLevel="0" collapsed="false">
      <c r="A11" s="0" t="n">
        <f aca="false">A10-0.1</f>
        <v>0.0500000000000002</v>
      </c>
      <c r="B11" s="0" t="n">
        <f aca="false">1/(1+B$1^2+$A11^3)</f>
        <v>0.997381872584466</v>
      </c>
      <c r="C11" s="0" t="n">
        <f aca="false">1/(1+C$1^2+$A11^3)</f>
        <v>0.977875565334311</v>
      </c>
      <c r="D11" s="0" t="n">
        <f aca="false">1/(1+D$1^2+$A11^3)</f>
        <v>0.941065756969768</v>
      </c>
      <c r="E11" s="0" t="n">
        <f aca="false">1/(1+E$1^2+$A11^3)</f>
        <v>0.890769402071039</v>
      </c>
      <c r="F11" s="0" t="n">
        <f aca="false">1/(1+F$1^2+$A11^3)</f>
        <v>0.831514395592974</v>
      </c>
      <c r="G11" s="0" t="n">
        <f aca="false">1/(1+G$1^2+$A11^3)</f>
        <v>0.767680644851742</v>
      </c>
      <c r="H11" s="0" t="n">
        <f aca="false">1/(1+H$1^2+$A11^3)</f>
        <v>0.702925929180213</v>
      </c>
      <c r="I11" s="0" t="n">
        <f aca="false">1/(1+I$1^2+$A11^3)</f>
        <v>0.639948804095672</v>
      </c>
      <c r="J11" s="0" t="n">
        <f aca="false">1/(1+J$1^2+$A11^3)</f>
        <v>0.580509396995864</v>
      </c>
      <c r="K11" s="0" t="n">
        <f aca="false">1/(1+K$1^2+$A11^3)</f>
        <v>0.525589645883976</v>
      </c>
    </row>
    <row r="12" customFormat="false" ht="15" hidden="false" customHeight="false" outlineLevel="0" collapsed="false">
      <c r="A12" s="0" t="s">
        <v>2</v>
      </c>
      <c r="B12" s="0" t="n">
        <f aca="false">SUM(B2:K11)*0.1*0.1</f>
        <v>0.674386941066641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2" activeCellId="0" sqref="B12"/>
    </sheetView>
  </sheetViews>
  <sheetFormatPr defaultRowHeight="15" outlineLevelRow="0" outlineLevelCol="0"/>
  <cols>
    <col collapsed="false" customWidth="true" hidden="false" outlineLevel="0" max="1025" min="1" style="0" width="8.67"/>
  </cols>
  <sheetData>
    <row r="1" customFormat="false" ht="13.8" hidden="false" customHeight="false" outlineLevel="0" collapsed="false">
      <c r="A1" s="1" t="s">
        <v>3</v>
      </c>
      <c r="B1" s="0" t="n">
        <v>0.1</v>
      </c>
      <c r="C1" s="0" t="n">
        <f aca="false">B1+0.2</f>
        <v>0.3</v>
      </c>
      <c r="D1" s="0" t="n">
        <f aca="false">C1+0.2</f>
        <v>0.5</v>
      </c>
      <c r="E1" s="0" t="n">
        <f aca="false">D1+0.2</f>
        <v>0.7</v>
      </c>
      <c r="F1" s="0" t="n">
        <f aca="false">E1+0.2</f>
        <v>0.9</v>
      </c>
      <c r="G1" s="0" t="n">
        <f aca="false">F1+0.2</f>
        <v>1.1</v>
      </c>
      <c r="H1" s="0" t="n">
        <f aca="false">G1+0.2</f>
        <v>1.3</v>
      </c>
      <c r="I1" s="0" t="n">
        <f aca="false">H1+0.2</f>
        <v>1.5</v>
      </c>
      <c r="J1" s="0" t="n">
        <f aca="false">I1+0.2</f>
        <v>1.7</v>
      </c>
      <c r="K1" s="0" t="n">
        <f aca="false">J1+0.2</f>
        <v>1.9</v>
      </c>
    </row>
    <row r="2" customFormat="false" ht="13.8" hidden="false" customHeight="false" outlineLevel="0" collapsed="false">
      <c r="A2" s="0" t="n">
        <f aca="false">A3+0.2</f>
        <v>2.9</v>
      </c>
      <c r="B2" s="0" t="n">
        <f aca="false">1/SQRT(1+B$1^4+$A2^5)</f>
        <v>0.0696544381126259</v>
      </c>
      <c r="C2" s="0" t="n">
        <f aca="false">1/SQRT(1+C$1^4+$A2^5)</f>
        <v>0.0696530863708727</v>
      </c>
      <c r="D2" s="0" t="n">
        <f aca="false">1/SQRT(1+D$1^4+$A2^5)</f>
        <v>0.0696438966135312</v>
      </c>
      <c r="E2" s="0" t="n">
        <f aca="false">1/SQRT(1+E$1^4+$A2^5)</f>
        <v>0.0696139200610621</v>
      </c>
      <c r="F2" s="0" t="n">
        <f aca="false">1/SQRT(1+F$1^4+$A2^5)</f>
        <v>0.0695438559581331</v>
      </c>
      <c r="G2" s="0" t="n">
        <f aca="false">1/SQRT(1+G$1^4+$A2^5)</f>
        <v>0.0694083722425276</v>
      </c>
      <c r="H2" s="0" t="n">
        <f aca="false">1/SQRT(1+H$1^4+$A2^5)</f>
        <v>0.0691768102797807</v>
      </c>
      <c r="I2" s="0" t="n">
        <f aca="false">1/SQRT(1+I$1^4+$A2^5)</f>
        <v>0.0688144728193284</v>
      </c>
      <c r="J2" s="0" t="n">
        <f aca="false">1/SQRT(1+J$1^4+$A2^5)</f>
        <v>0.0682846698883432</v>
      </c>
      <c r="K2" s="0" t="n">
        <f aca="false">1/SQRT(1+K$1^4+$A2^5)</f>
        <v>0.0675515959581045</v>
      </c>
    </row>
    <row r="3" customFormat="false" ht="13.8" hidden="false" customHeight="false" outlineLevel="0" collapsed="false">
      <c r="A3" s="0" t="n">
        <f aca="false">A4+0.2</f>
        <v>2.7</v>
      </c>
      <c r="B3" s="0" t="n">
        <f aca="false">1/SQRT(1+B$1^4+$A3^5)</f>
        <v>0.0831921506858708</v>
      </c>
      <c r="C3" s="0" t="n">
        <f aca="false">1/SQRT(1+C$1^4+$A3^5)</f>
        <v>0.0831898477119873</v>
      </c>
      <c r="D3" s="0" t="n">
        <f aca="false">1/SQRT(1+D$1^4+$A3^5)</f>
        <v>0.0831741925600726</v>
      </c>
      <c r="E3" s="0" t="n">
        <f aca="false">1/SQRT(1+E$1^4+$A3^5)</f>
        <v>0.0831231445541554</v>
      </c>
      <c r="F3" s="0" t="n">
        <f aca="false">1/SQRT(1+F$1^4+$A3^5)</f>
        <v>0.0830039396210802</v>
      </c>
      <c r="G3" s="0" t="n">
        <f aca="false">1/SQRT(1+G$1^4+$A3^5)</f>
        <v>0.0827738649252314</v>
      </c>
      <c r="H3" s="0" t="n">
        <f aca="false">1/SQRT(1+H$1^4+$A3^5)</f>
        <v>0.0823819462669389</v>
      </c>
      <c r="I3" s="0" t="n">
        <f aca="false">1/SQRT(1+I$1^4+$A3^5)</f>
        <v>0.0817719796116568</v>
      </c>
      <c r="J3" s="0" t="n">
        <f aca="false">1/SQRT(1+J$1^4+$A3^5)</f>
        <v>0.0808872039354666</v>
      </c>
      <c r="K3" s="0" t="n">
        <f aca="false">1/SQRT(1+K$1^4+$A3^5)</f>
        <v>0.0796765526986605</v>
      </c>
    </row>
    <row r="4" customFormat="false" ht="13.8" hidden="false" customHeight="false" outlineLevel="0" collapsed="false">
      <c r="A4" s="0" t="n">
        <f aca="false">A5+0.2</f>
        <v>2.5</v>
      </c>
      <c r="B4" s="0" t="n">
        <f aca="false">1/SQRT(1+B$1^4+$A4^5)</f>
        <v>0.100678671941485</v>
      </c>
      <c r="C4" s="0" t="n">
        <f aca="false">1/SQRT(1+C$1^4+$A4^5)</f>
        <v>0.100674590195126</v>
      </c>
      <c r="D4" s="0" t="n">
        <f aca="false">1/SQRT(1+D$1^4+$A4^5)</f>
        <v>0.10064684747952</v>
      </c>
      <c r="E4" s="0" t="n">
        <f aca="false">1/SQRT(1+E$1^4+$A4^5)</f>
        <v>0.100556435081382</v>
      </c>
      <c r="F4" s="0" t="n">
        <f aca="false">1/SQRT(1+F$1^4+$A4^5)</f>
        <v>0.100345608457353</v>
      </c>
      <c r="G4" s="0" t="n">
        <f aca="false">1/SQRT(1+G$1^4+$A4^5)</f>
        <v>0.0999398792610428</v>
      </c>
      <c r="H4" s="0" t="n">
        <f aca="false">1/SQRT(1+H$1^4+$A4^5)</f>
        <v>0.0992522953253525</v>
      </c>
      <c r="I4" s="0" t="n">
        <f aca="false">1/SQRT(1+I$1^4+$A4^5)</f>
        <v>0.0981909276387764</v>
      </c>
      <c r="J4" s="0" t="n">
        <f aca="false">1/SQRT(1+J$1^4+$A4^5)</f>
        <v>0.096669877046033</v>
      </c>
      <c r="K4" s="0" t="n">
        <f aca="false">1/SQRT(1+K$1^4+$A4^5)</f>
        <v>0.0946228582364713</v>
      </c>
    </row>
    <row r="5" customFormat="false" ht="13.8" hidden="false" customHeight="false" outlineLevel="0" collapsed="false">
      <c r="A5" s="0" t="n">
        <f aca="false">A6+0.2</f>
        <v>2.3</v>
      </c>
      <c r="B5" s="0" t="n">
        <f aca="false">1/SQRT(1+B$1^4+$A5^5)</f>
        <v>0.123689333902025</v>
      </c>
      <c r="C5" s="0" t="n">
        <f aca="false">1/SQRT(1+C$1^4+$A5^5)</f>
        <v>0.123681765278905</v>
      </c>
      <c r="D5" s="0" t="n">
        <f aca="false">1/SQRT(1+D$1^4+$A5^5)</f>
        <v>0.123630335461912</v>
      </c>
      <c r="E5" s="0" t="n">
        <f aca="false">1/SQRT(1+E$1^4+$A5^5)</f>
        <v>0.123462877796932</v>
      </c>
      <c r="F5" s="0" t="n">
        <f aca="false">1/SQRT(1+F$1^4+$A5^5)</f>
        <v>0.123073283074549</v>
      </c>
      <c r="G5" s="0" t="n">
        <f aca="false">1/SQRT(1+G$1^4+$A5^5)</f>
        <v>0.122326991603194</v>
      </c>
      <c r="H5" s="0" t="n">
        <f aca="false">1/SQRT(1+H$1^4+$A5^5)</f>
        <v>0.121072535779194</v>
      </c>
      <c r="I5" s="0" t="n">
        <f aca="false">1/SQRT(1+I$1^4+$A5^5)</f>
        <v>0.119160880778033</v>
      </c>
      <c r="J5" s="0" t="n">
        <f aca="false">1/SQRT(1+J$1^4+$A5^5)</f>
        <v>0.116471723978778</v>
      </c>
      <c r="K5" s="0" t="n">
        <f aca="false">1/SQRT(1+K$1^4+$A5^5)</f>
        <v>0.112941707612068</v>
      </c>
    </row>
    <row r="6" customFormat="false" ht="13.8" hidden="false" customHeight="false" outlineLevel="0" collapsed="false">
      <c r="A6" s="0" t="n">
        <f aca="false">A7+0.2</f>
        <v>2.1</v>
      </c>
      <c r="B6" s="0" t="n">
        <f aca="false">1/SQRT(1+B$1^4+$A6^5)</f>
        <v>0.154596052850818</v>
      </c>
      <c r="C6" s="0" t="n">
        <f aca="false">1/SQRT(1+C$1^4+$A6^5)</f>
        <v>0.154581275624557</v>
      </c>
      <c r="D6" s="0" t="n">
        <f aca="false">1/SQRT(1+D$1^4+$A6^5)</f>
        <v>0.154480902739051</v>
      </c>
      <c r="E6" s="0" t="n">
        <f aca="false">1/SQRT(1+E$1^4+$A6^5)</f>
        <v>0.154154570838121</v>
      </c>
      <c r="F6" s="0" t="n">
        <f aca="false">1/SQRT(1+F$1^4+$A6^5)</f>
        <v>0.153398213397397</v>
      </c>
      <c r="G6" s="0" t="n">
        <f aca="false">1/SQRT(1+G$1^4+$A6^5)</f>
        <v>0.151960399611504</v>
      </c>
      <c r="H6" s="0" t="n">
        <f aca="false">1/SQRT(1+H$1^4+$A6^5)</f>
        <v>0.149575436245586</v>
      </c>
      <c r="I6" s="0" t="n">
        <f aca="false">1/SQRT(1+I$1^4+$A6^5)</f>
        <v>0.146014951297664</v>
      </c>
      <c r="J6" s="0" t="n">
        <f aca="false">1/SQRT(1+J$1^4+$A6^5)</f>
        <v>0.141149045990374</v>
      </c>
      <c r="K6" s="0" t="n">
        <f aca="false">1/SQRT(1+K$1^4+$A6^5)</f>
        <v>0.134995786189174</v>
      </c>
    </row>
    <row r="7" customFormat="false" ht="13.8" hidden="false" customHeight="false" outlineLevel="0" collapsed="false">
      <c r="A7" s="0" t="n">
        <f aca="false">A8+0.2</f>
        <v>1.9</v>
      </c>
      <c r="B7" s="0" t="n">
        <f aca="false">1/SQRT(1+B$1^4+$A7^5)</f>
        <v>0.197023433212134</v>
      </c>
      <c r="C7" s="0" t="n">
        <f aca="false">1/SQRT(1+C$1^4+$A7^5)</f>
        <v>0.196992847929217</v>
      </c>
      <c r="D7" s="0" t="n">
        <f aca="false">1/SQRT(1+D$1^4+$A7^5)</f>
        <v>0.196785245070305</v>
      </c>
      <c r="E7" s="0" t="n">
        <f aca="false">1/SQRT(1+E$1^4+$A7^5)</f>
        <v>0.196112024371526</v>
      </c>
      <c r="F7" s="0" t="n">
        <f aca="false">1/SQRT(1+F$1^4+$A7^5)</f>
        <v>0.194561771594691</v>
      </c>
      <c r="G7" s="0" t="n">
        <f aca="false">1/SQRT(1+G$1^4+$A7^5)</f>
        <v>0.191652874744007</v>
      </c>
      <c r="H7" s="0" t="n">
        <f aca="false">1/SQRT(1+H$1^4+$A7^5)</f>
        <v>0.186933555041048</v>
      </c>
      <c r="I7" s="0" t="n">
        <f aca="false">1/SQRT(1+I$1^4+$A7^5)</f>
        <v>0.180118820709541</v>
      </c>
      <c r="J7" s="0" t="n">
        <f aca="false">1/SQRT(1+J$1^4+$A7^5)</f>
        <v>0.171214077408985</v>
      </c>
      <c r="K7" s="0" t="n">
        <f aca="false">1/SQRT(1+K$1^4+$A7^5)</f>
        <v>0.160554622213368</v>
      </c>
    </row>
    <row r="8" customFormat="false" ht="13.8" hidden="false" customHeight="false" outlineLevel="0" collapsed="false">
      <c r="A8" s="0" t="n">
        <f aca="false">A9+0.2</f>
        <v>1.7</v>
      </c>
      <c r="B8" s="0" t="n">
        <f aca="false">1/SQRT(1+B$1^4+$A8^5)</f>
        <v>0.256505810395988</v>
      </c>
      <c r="C8" s="0" t="n">
        <f aca="false">1/SQRT(1+C$1^4+$A8^5)</f>
        <v>0.256438329598356</v>
      </c>
      <c r="D8" s="0" t="n">
        <f aca="false">1/SQRT(1+D$1^4+$A8^5)</f>
        <v>0.255980868254324</v>
      </c>
      <c r="E8" s="0" t="n">
        <f aca="false">1/SQRT(1+E$1^4+$A8^5)</f>
        <v>0.254504261001044</v>
      </c>
      <c r="F8" s="0" t="n">
        <f aca="false">1/SQRT(1+F$1^4+$A8^5)</f>
        <v>0.251143184311192</v>
      </c>
      <c r="G8" s="0" t="n">
        <f aca="false">1/SQRT(1+G$1^4+$A8^5)</f>
        <v>0.244978348943473</v>
      </c>
      <c r="H8" s="0" t="n">
        <f aca="false">1/SQRT(1+H$1^4+$A8^5)</f>
        <v>0.235345133623404</v>
      </c>
      <c r="I8" s="0" t="n">
        <f aca="false">1/SQRT(1+I$1^4+$A8^5)</f>
        <v>0.222161506373846</v>
      </c>
      <c r="J8" s="0" t="n">
        <f aca="false">1/SQRT(1+J$1^4+$A8^5)</f>
        <v>0.206062216266195</v>
      </c>
      <c r="K8" s="0" t="n">
        <f aca="false">1/SQRT(1+K$1^4+$A8^5)</f>
        <v>0.188208575345925</v>
      </c>
    </row>
    <row r="9" customFormat="false" ht="13.8" hidden="false" customHeight="false" outlineLevel="0" collapsed="false">
      <c r="A9" s="0" t="n">
        <f aca="false">A10+0.2</f>
        <v>1.5</v>
      </c>
      <c r="B9" s="0" t="n">
        <f aca="false">1/SQRT(1+B$1^4+$A9^5)</f>
        <v>0.341119161481447</v>
      </c>
      <c r="C9" s="0" t="n">
        <f aca="false">1/SQRT(1+C$1^4+$A9^5)</f>
        <v>0.340960498630381</v>
      </c>
      <c r="D9" s="0" t="n">
        <f aca="false">1/SQRT(1+D$1^4+$A9^5)</f>
        <v>0.33988743092967</v>
      </c>
      <c r="E9" s="0" t="n">
        <f aca="false">1/SQRT(1+E$1^4+$A9^5)</f>
        <v>0.336453452922651</v>
      </c>
      <c r="F9" s="0" t="n">
        <f aca="false">1/SQRT(1+F$1^4+$A9^5)</f>
        <v>0.328800640572662</v>
      </c>
      <c r="G9" s="0" t="n">
        <f aca="false">1/SQRT(1+G$1^4+$A9^5)</f>
        <v>0.315317026774076</v>
      </c>
      <c r="H9" s="0" t="n">
        <f aca="false">1/SQRT(1+H$1^4+$A9^5)</f>
        <v>0.295528998068574</v>
      </c>
      <c r="I9" s="0" t="n">
        <f aca="false">1/SQRT(1+I$1^4+$A9^5)</f>
        <v>0.270604036596695</v>
      </c>
      <c r="J9" s="0" t="n">
        <f aca="false">1/SQRT(1+J$1^4+$A9^5)</f>
        <v>0.242922823938924</v>
      </c>
      <c r="K9" s="0" t="n">
        <f aca="false">1/SQRT(1+K$1^4+$A9^5)</f>
        <v>0.215037106106937</v>
      </c>
    </row>
    <row r="10" customFormat="false" ht="13.8" hidden="false" customHeight="false" outlineLevel="0" collapsed="false">
      <c r="A10" s="0" t="n">
        <f aca="false">A11+0.2</f>
        <v>1.3</v>
      </c>
      <c r="B10" s="0" t="n">
        <f aca="false">1/SQRT(1+B$1^4+$A10^5)</f>
        <v>0.460627537770534</v>
      </c>
      <c r="C10" s="0" t="n">
        <f aca="false">1/SQRT(1+C$1^4+$A10^5)</f>
        <v>0.460237095140974</v>
      </c>
      <c r="D10" s="0" t="n">
        <f aca="false">1/SQRT(1+D$1^4+$A10^5)</f>
        <v>0.457608158073738</v>
      </c>
      <c r="E10" s="0" t="n">
        <f aca="false">1/SQRT(1+E$1^4+$A10^5)</f>
        <v>0.449329074085343</v>
      </c>
      <c r="F10" s="0" t="n">
        <f aca="false">1/SQRT(1+F$1^4+$A10^5)</f>
        <v>0.431570831761213</v>
      </c>
      <c r="G10" s="0" t="n">
        <f aca="false">1/SQRT(1+G$1^4+$A10^5)</f>
        <v>0.402355687529328</v>
      </c>
      <c r="H10" s="0" t="n">
        <f aca="false">1/SQRT(1+H$1^4+$A10^5)</f>
        <v>0.363479470492778</v>
      </c>
      <c r="I10" s="0" t="n">
        <f aca="false">1/SQRT(1+I$1^4+$A10^5)</f>
        <v>0.319839475748505</v>
      </c>
      <c r="J10" s="0" t="n">
        <f aca="false">1/SQRT(1+J$1^4+$A10^5)</f>
        <v>0.276658994604135</v>
      </c>
      <c r="K10" s="0" t="n">
        <f aca="false">1/SQRT(1+K$1^4+$A10^5)</f>
        <v>0.237389568505105</v>
      </c>
    </row>
    <row r="11" customFormat="false" ht="13.8" hidden="false" customHeight="false" outlineLevel="0" collapsed="false">
      <c r="A11" s="0" t="n">
        <f aca="false">1.1</f>
        <v>1.1</v>
      </c>
      <c r="B11" s="0" t="n">
        <f aca="false">1/SQRT(1+B$1^4+$A11^5)</f>
        <v>0.618912139833706</v>
      </c>
      <c r="C11" s="0" t="n">
        <f aca="false">1/SQRT(1+C$1^4+$A11^5)</f>
        <v>0.617966011061445</v>
      </c>
      <c r="D11" s="0" t="n">
        <f aca="false">1/SQRT(1+D$1^4+$A11^5)</f>
        <v>0.611645392064551</v>
      </c>
      <c r="E11" s="0" t="n">
        <f aca="false">1/SQRT(1+E$1^4+$A11^5)</f>
        <v>0.592285496211311</v>
      </c>
      <c r="F11" s="0" t="n">
        <f aca="false">1/SQRT(1+F$1^4+$A11^5)</f>
        <v>0.553288134120994</v>
      </c>
      <c r="G11" s="0" t="n">
        <f aca="false">1/SQRT(1+G$1^4+$A11^5)</f>
        <v>0.49540111149616</v>
      </c>
      <c r="H11" s="0" t="n">
        <f aca="false">1/SQRT(1+H$1^4+$A11^5)</f>
        <v>0.427701678136398</v>
      </c>
      <c r="I11" s="0" t="n">
        <f aca="false">1/SQRT(1+I$1^4+$A11^5)</f>
        <v>0.361008242596387</v>
      </c>
      <c r="J11" s="0" t="n">
        <f aca="false">1/SQRT(1+J$1^4+$A11^5)</f>
        <v>0.302025086877131</v>
      </c>
      <c r="K11" s="0" t="n">
        <f aca="false">1/SQRT(1+K$1^4+$A11^5)</f>
        <v>0.252839772667411</v>
      </c>
    </row>
    <row r="12" customFormat="false" ht="15" hidden="false" customHeight="false" outlineLevel="0" collapsed="false">
      <c r="A12" s="0" t="s">
        <v>2</v>
      </c>
      <c r="B12" s="0" t="n">
        <f aca="false">SUM(B2:K11)*0.2*0.2</f>
        <v>0.846903745711822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LibreOffice/5.2.5.1$Linux_X86_64 LibreOffice_project/20m0$Build-1</Application>
  <Company>Texas A&amp;M International University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2017-03-20T17:53:45Z</dcterms:created>
  <dc:creator>OIT_LABS</dc:creator>
  <dc:description/>
  <dc:language>en-US</dc:language>
  <cp:lastModifiedBy/>
  <cp:lastPrinted>2017-04-10T16:03:59Z</cp:lastPrinted>
  <dcterms:modified xsi:type="dcterms:W3CDTF">2017-04-10T16:04:17Z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Texas A&amp;M International University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